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A76EC2B7-F66C-4D61-BDCE-E93A7750761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IF" sheetId="1" r:id="rId1"/>
  </sheets>
  <definedNames>
    <definedName name="_xlnm._FilterDatabase" localSheetId="0" hidden="1">IF!$A$7:$H$175</definedName>
    <definedName name="_xlnm.Print_Area" localSheetId="0">IF!$A$1:$H$184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1" i="1" l="1"/>
  <c r="H139" i="1"/>
  <c r="H140" i="1"/>
  <c r="H141" i="1"/>
  <c r="H142" i="1"/>
  <c r="H143" i="1"/>
  <c r="H144" i="1"/>
  <c r="H145" i="1"/>
  <c r="H146" i="1"/>
  <c r="H147" i="1"/>
  <c r="H148" i="1"/>
  <c r="H151" i="1"/>
  <c r="H152" i="1"/>
  <c r="H153" i="1"/>
  <c r="H154" i="1"/>
  <c r="H70" i="1"/>
  <c r="H177" i="1"/>
  <c r="H178" i="1"/>
  <c r="H179" i="1"/>
  <c r="H174" i="1"/>
  <c r="H175" i="1"/>
  <c r="H176" i="1"/>
  <c r="H172" i="1"/>
  <c r="H173" i="1"/>
  <c r="H130" i="1"/>
  <c r="H51" i="1"/>
  <c r="H52" i="1"/>
  <c r="H60" i="1" l="1"/>
  <c r="H61" i="1"/>
  <c r="H62" i="1"/>
  <c r="H63" i="1"/>
  <c r="H64" i="1"/>
  <c r="H65" i="1"/>
  <c r="H66" i="1"/>
  <c r="H67" i="1"/>
  <c r="H68" i="1"/>
  <c r="H69" i="1"/>
  <c r="H10" i="1" l="1"/>
  <c r="H96" i="1"/>
  <c r="H53" i="1"/>
  <c r="H128" i="1"/>
  <c r="H129" i="1"/>
  <c r="H155" i="1" l="1"/>
  <c r="H99" i="1"/>
  <c r="H98" i="1"/>
  <c r="H100" i="1"/>
  <c r="H101" i="1"/>
  <c r="H102" i="1"/>
  <c r="H103" i="1"/>
  <c r="H104" i="1"/>
  <c r="H105" i="1"/>
  <c r="H106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31" i="1"/>
  <c r="H132" i="1"/>
  <c r="H133" i="1"/>
  <c r="H134" i="1"/>
  <c r="H135" i="1"/>
  <c r="H136" i="1"/>
  <c r="H137" i="1"/>
  <c r="H138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9" i="1"/>
  <c r="H50" i="1"/>
  <c r="H54" i="1"/>
  <c r="H55" i="1"/>
  <c r="H56" i="1"/>
  <c r="H57" i="1"/>
  <c r="H58" i="1"/>
  <c r="H59" i="1"/>
  <c r="H71" i="1"/>
  <c r="H72" i="1"/>
  <c r="H73" i="1"/>
  <c r="H74" i="1"/>
  <c r="H75" i="1"/>
  <c r="H76" i="1"/>
  <c r="H77" i="1"/>
  <c r="H80" i="1"/>
  <c r="H81" i="1"/>
  <c r="H82" i="1"/>
  <c r="H83" i="1"/>
  <c r="H89" i="1"/>
  <c r="H90" i="1"/>
  <c r="H91" i="1"/>
  <c r="H92" i="1"/>
  <c r="H93" i="1"/>
  <c r="H94" i="1"/>
  <c r="H95" i="1"/>
  <c r="H9" i="1" l="1"/>
</calcChain>
</file>

<file path=xl/sharedStrings.xml><?xml version="1.0" encoding="utf-8"?>
<sst xmlns="http://schemas.openxmlformats.org/spreadsheetml/2006/main" count="855" uniqueCount="400">
  <si>
    <t>ISBN</t>
  </si>
  <si>
    <t>Verlag</t>
  </si>
  <si>
    <t>978-3-12-200901-4</t>
  </si>
  <si>
    <t>978-3-12-200902-1</t>
  </si>
  <si>
    <t>978-3-12-200903-8</t>
  </si>
  <si>
    <t>978-3-12-200904-5</t>
  </si>
  <si>
    <t>978-3-264-83795-7</t>
  </si>
  <si>
    <t>Klett &amp; Balmer</t>
  </si>
  <si>
    <t>978-3-264-83702-5</t>
  </si>
  <si>
    <t>978-3-264-83703-2</t>
  </si>
  <si>
    <t>978-3-264-83701-8</t>
  </si>
  <si>
    <t>978-3-264-83700-1</t>
  </si>
  <si>
    <t>978-3-12-200979-3</t>
  </si>
  <si>
    <t>978-3-12-200992-2</t>
  </si>
  <si>
    <t>978-3-12-199030-6</t>
  </si>
  <si>
    <t>978-3-12-200994-6</t>
  </si>
  <si>
    <t>978-3-12-200991-5</t>
  </si>
  <si>
    <t>978-3-264-83705-6</t>
  </si>
  <si>
    <t>978-3-12-200993-9</t>
  </si>
  <si>
    <t>978-3-8344-3765-5</t>
  </si>
  <si>
    <t>Den Zahlenraum bis 100 aktiv entdecken</t>
  </si>
  <si>
    <t>978-3-403-23165-3</t>
  </si>
  <si>
    <t>Den Zahlenraum bis 1000 aktiv entdecken</t>
  </si>
  <si>
    <t>978-3-8344-3505-7</t>
  </si>
  <si>
    <t>Den Zahlenraum bis 20 aktiv entdecken</t>
  </si>
  <si>
    <t>978-3-14-121334-8</t>
  </si>
  <si>
    <t>Westermann</t>
  </si>
  <si>
    <t>978-3-14-126521-7</t>
  </si>
  <si>
    <t>978-3-14-126522-4</t>
  </si>
  <si>
    <t>978-3-14-126523-1</t>
  </si>
  <si>
    <t>978-3-06-084235-3</t>
  </si>
  <si>
    <t>978-3-06-084236-0</t>
  </si>
  <si>
    <t>978-3-06-084237-7</t>
  </si>
  <si>
    <t>978-3-06-084238-4</t>
  </si>
  <si>
    <t>978-3-06-084239-1</t>
  </si>
  <si>
    <t>978-3-06-081312-4</t>
  </si>
  <si>
    <t>978-3-06-081313-1</t>
  </si>
  <si>
    <t>978-3-06-081314-8</t>
  </si>
  <si>
    <t>978-3-06-081740-5</t>
  </si>
  <si>
    <t>978-3-264-83794-0</t>
  </si>
  <si>
    <t>978-3-14-121061-3</t>
  </si>
  <si>
    <t>978-3-12-200976-2</t>
  </si>
  <si>
    <t>978-3-264-83770-4</t>
  </si>
  <si>
    <t>978-3-264-83771-1</t>
  </si>
  <si>
    <t>978-3-03713-248-7</t>
  </si>
  <si>
    <t>978-3-264-84191-6</t>
  </si>
  <si>
    <t>978-3-06-082505-9</t>
  </si>
  <si>
    <t>978-3-06-081478-7</t>
  </si>
  <si>
    <t>978-3-06-001035-6</t>
  </si>
  <si>
    <t>978-3-06-004897-7</t>
  </si>
  <si>
    <t>978-3-86723-000-1</t>
  </si>
  <si>
    <t>978-3-06-002080-5</t>
  </si>
  <si>
    <t>978-3-403-23463-0</t>
  </si>
  <si>
    <t>978-3-403-23021-2</t>
  </si>
  <si>
    <t>Schulverlag plus</t>
  </si>
  <si>
    <t>978-3-8344-3275-9</t>
  </si>
  <si>
    <t>978-3-264-83793-3</t>
  </si>
  <si>
    <t>978-3-12-200915-1</t>
  </si>
  <si>
    <t>978-3-12-200917-5</t>
  </si>
  <si>
    <t>978-3-12-200918-2</t>
  </si>
  <si>
    <t>978-3-8344-3857-7</t>
  </si>
  <si>
    <t>978-3-8344-3859-1</t>
  </si>
  <si>
    <t>978-3-8344-3858-4</t>
  </si>
  <si>
    <t>978-3-403-04277-8</t>
  </si>
  <si>
    <t>978-3-264-83790-2</t>
  </si>
  <si>
    <t>978-3-12-199021-4</t>
  </si>
  <si>
    <t>978-3-12-199023-8</t>
  </si>
  <si>
    <t>978-3-12-201015-7</t>
  </si>
  <si>
    <t>978-3-12-201016-4</t>
  </si>
  <si>
    <t>978-3-12-201018-8</t>
  </si>
  <si>
    <t>978-3-12-201019-5</t>
  </si>
  <si>
    <t>978-3-8344-3288-9</t>
  </si>
  <si>
    <t>978-3-403-10445-2</t>
  </si>
  <si>
    <t>978-3-403-10324-0</t>
  </si>
  <si>
    <t>978-3-403-10381-3</t>
  </si>
  <si>
    <t>978-3-06-081255-4</t>
  </si>
  <si>
    <t>978-3-06-083556-0</t>
  </si>
  <si>
    <t>978-3-06-083557-7</t>
  </si>
  <si>
    <t>978-3-06-083558-4</t>
  </si>
  <si>
    <t>978-3-06-083559-1</t>
  </si>
  <si>
    <t>978-3-06-083560-7</t>
  </si>
  <si>
    <t>978-3-06-083572-0</t>
  </si>
  <si>
    <t>978-3-06-083573-7</t>
  </si>
  <si>
    <t>978-3-06-081737-5</t>
  </si>
  <si>
    <t>978-3-06-080148-0</t>
  </si>
  <si>
    <t>978-3-06-082229-4</t>
  </si>
  <si>
    <t>978-3-12-006645-3</t>
  </si>
  <si>
    <t>978-3-12-006638-5</t>
  </si>
  <si>
    <t>978-3-12-006641-5</t>
  </si>
  <si>
    <t>978-3-12-006642-2</t>
  </si>
  <si>
    <t>978-3-12-006639-2</t>
  </si>
  <si>
    <t>978-3-264-84171-8</t>
  </si>
  <si>
    <t>978-3-264-84170-1</t>
  </si>
  <si>
    <t>978-3-264-84173-2</t>
  </si>
  <si>
    <t>978-3-464-61278-1</t>
  </si>
  <si>
    <t>978-3-464-61279-8</t>
  </si>
  <si>
    <t>978-3-292-00622-6</t>
  </si>
  <si>
    <t>978-3-292-00623-3</t>
  </si>
  <si>
    <t>978-3-292-00673-8</t>
  </si>
  <si>
    <t>978-3-292-00674-5</t>
  </si>
  <si>
    <t>978-3-292-00699-8</t>
  </si>
  <si>
    <t>978-3-292-00698-1</t>
  </si>
  <si>
    <t>978-3-03700-051-9</t>
  </si>
  <si>
    <t>Ingold</t>
  </si>
  <si>
    <t>978-3-8344-3068-7</t>
  </si>
  <si>
    <t>978-3-8344-3069-4</t>
  </si>
  <si>
    <t>978-3-12-010533-6</t>
  </si>
  <si>
    <t>Regenbogen-Lesekiste 2</t>
  </si>
  <si>
    <t>978-3-03700-100-4</t>
  </si>
  <si>
    <t>978-3-03700-050-2</t>
  </si>
  <si>
    <t>978-3-03700-098-4</t>
  </si>
  <si>
    <t>978-3-03700-024-3</t>
  </si>
  <si>
    <t>978-3-03700-079-3</t>
  </si>
  <si>
    <t>978-3-03700-032-8</t>
  </si>
  <si>
    <t>978-3-03700-099-1</t>
  </si>
  <si>
    <t>978-3-03713-649-2</t>
  </si>
  <si>
    <t>978-3-03713-648-5</t>
  </si>
  <si>
    <t>978-3-03713-653-9</t>
  </si>
  <si>
    <t>978-3-03713-650-8</t>
  </si>
  <si>
    <t>978-3-03713-651-5</t>
  </si>
  <si>
    <t>978-3-03713-652-2</t>
  </si>
  <si>
    <t>978-3-292-00867-1</t>
  </si>
  <si>
    <t>Titel/Bezeichnung</t>
  </si>
  <si>
    <t>Klasse</t>
  </si>
  <si>
    <t>Status</t>
  </si>
  <si>
    <t>Anzahl</t>
  </si>
  <si>
    <t>Betrag</t>
  </si>
  <si>
    <t>AOL</t>
  </si>
  <si>
    <t xml:space="preserve">Auer </t>
  </si>
  <si>
    <t>LMV ZH</t>
  </si>
  <si>
    <t xml:space="preserve">Orell Füssli </t>
  </si>
  <si>
    <t xml:space="preserve">Persen </t>
  </si>
  <si>
    <t>Mathematik</t>
  </si>
  <si>
    <t>Deutsch</t>
  </si>
  <si>
    <t>Webshop Favoritenlisten  Obwalden</t>
  </si>
  <si>
    <t>Name / Vorname</t>
  </si>
  <si>
    <t>Schulhaus / Ort / Klasse</t>
  </si>
  <si>
    <t>Lehrmittelliste IF</t>
  </si>
  <si>
    <t xml:space="preserve">Gültig für das </t>
  </si>
  <si>
    <t>Preis</t>
  </si>
  <si>
    <t>Fortsetzung   Mathematik</t>
  </si>
  <si>
    <t>Fortsetzung Deutsch</t>
  </si>
  <si>
    <t>978-3-12-200916-8</t>
  </si>
  <si>
    <t>978-3-7800-4966-7</t>
  </si>
  <si>
    <t>Kallmeyer; Klett E.</t>
  </si>
  <si>
    <t>Klett Schulbuch</t>
  </si>
  <si>
    <t>Klett E.</t>
  </si>
  <si>
    <t>Cornelsen Schweiz</t>
  </si>
  <si>
    <t>Schubi Lehrmittel</t>
  </si>
  <si>
    <t>978-3-264-84706-2</t>
  </si>
  <si>
    <t xml:space="preserve">Mildenberger </t>
  </si>
  <si>
    <t>978-3-619-12031-4</t>
  </si>
  <si>
    <t>Klett Ernst /Schulbuch</t>
  </si>
  <si>
    <t>Spielend lesen fürs erste Lesen 1./2. SJ. Serie 2 - Spielend lesen; mit Weganleitung und Kontrollhilfe</t>
  </si>
  <si>
    <t>Verschiedenes</t>
  </si>
  <si>
    <t>SHP</t>
  </si>
  <si>
    <t>1-2</t>
  </si>
  <si>
    <t>2</t>
  </si>
  <si>
    <t>3</t>
  </si>
  <si>
    <t>1</t>
  </si>
  <si>
    <t>4</t>
  </si>
  <si>
    <r>
      <rPr>
        <b/>
        <sz val="11"/>
        <color theme="1"/>
        <rFont val="Arial"/>
        <family val="2"/>
      </rPr>
      <t>Ablösung vom zählenden Rechnen</t>
    </r>
    <r>
      <rPr>
        <sz val="11"/>
        <color theme="1"/>
        <rFont val="Arial"/>
        <family val="2"/>
      </rPr>
      <t>; Fördereinheiten für heterogene Lerngruppen</t>
    </r>
  </si>
  <si>
    <r>
      <rPr>
        <b/>
        <sz val="11"/>
        <color theme="1"/>
        <rFont val="Arial"/>
        <family val="2"/>
      </rPr>
      <t>Blitzrechnen 1;</t>
    </r>
    <r>
      <rPr>
        <sz val="11"/>
        <color theme="1"/>
        <rFont val="Arial"/>
        <family val="2"/>
      </rPr>
      <t xml:space="preserve"> Arithmetik</t>
    </r>
  </si>
  <si>
    <r>
      <rPr>
        <b/>
        <sz val="11"/>
        <color theme="1"/>
        <rFont val="Arial"/>
        <family val="2"/>
      </rPr>
      <t>Blitzrechnen 2;</t>
    </r>
    <r>
      <rPr>
        <sz val="11"/>
        <color theme="1"/>
        <rFont val="Arial"/>
        <family val="2"/>
      </rPr>
      <t xml:space="preserve"> Zahlen</t>
    </r>
  </si>
  <si>
    <r>
      <rPr>
        <b/>
        <sz val="11"/>
        <color theme="1"/>
        <rFont val="Arial"/>
        <family val="2"/>
      </rPr>
      <t>Blitzrechnen 3;</t>
    </r>
    <r>
      <rPr>
        <sz val="11"/>
        <color theme="1"/>
        <rFont val="Arial"/>
        <family val="2"/>
      </rPr>
      <t xml:space="preserve"> Arithmetik</t>
    </r>
  </si>
  <si>
    <r>
      <rPr>
        <b/>
        <sz val="11"/>
        <color theme="1"/>
        <rFont val="Arial"/>
        <family val="2"/>
      </rPr>
      <t>Blitzrechnen 4;</t>
    </r>
    <r>
      <rPr>
        <sz val="11"/>
        <color theme="1"/>
        <rFont val="Arial"/>
        <family val="2"/>
      </rPr>
      <t xml:space="preserve"> Arithmetik</t>
    </r>
  </si>
  <si>
    <r>
      <rPr>
        <b/>
        <sz val="11"/>
        <color theme="1"/>
        <rFont val="Arial"/>
        <family val="2"/>
      </rPr>
      <t>Darstellen 5/6;</t>
    </r>
    <r>
      <rPr>
        <sz val="11"/>
        <color theme="1"/>
        <rFont val="Arial"/>
        <family val="2"/>
      </rPr>
      <t xml:space="preserve"> Trainingsheft</t>
    </r>
  </si>
  <si>
    <r>
      <rPr>
        <b/>
        <sz val="11"/>
        <color theme="1"/>
        <rFont val="Arial"/>
        <family val="2"/>
      </rPr>
      <t xml:space="preserve">Das Zahlenbuch </t>
    </r>
    <r>
      <rPr>
        <sz val="11"/>
        <color theme="1"/>
        <rFont val="Arial"/>
        <family val="2"/>
      </rPr>
      <t>- Malheft zur Frühförderung 1</t>
    </r>
  </si>
  <si>
    <r>
      <rPr>
        <b/>
        <sz val="11"/>
        <color theme="1"/>
        <rFont val="Arial"/>
        <family val="2"/>
      </rPr>
      <t>Das Zahlenbuch -</t>
    </r>
    <r>
      <rPr>
        <sz val="11"/>
        <color theme="1"/>
        <rFont val="Arial"/>
        <family val="2"/>
      </rPr>
      <t xml:space="preserve"> Malheft zur Frühförderung 2</t>
    </r>
  </si>
  <si>
    <r>
      <rPr>
        <b/>
        <sz val="11"/>
        <color theme="1"/>
        <rFont val="Arial"/>
        <family val="2"/>
      </rPr>
      <t xml:space="preserve">Das Zahlenbuch </t>
    </r>
    <r>
      <rPr>
        <sz val="11"/>
        <color theme="1"/>
        <rFont val="Arial"/>
        <family val="2"/>
      </rPr>
      <t>- Spiele zur Frühförderung 2</t>
    </r>
  </si>
  <si>
    <r>
      <rPr>
        <b/>
        <sz val="11"/>
        <color theme="1"/>
        <rFont val="Arial"/>
        <family val="2"/>
      </rPr>
      <t>Das Zahlenbuch</t>
    </r>
    <r>
      <rPr>
        <sz val="11"/>
        <color theme="1"/>
        <rFont val="Arial"/>
        <family val="2"/>
      </rPr>
      <t xml:space="preserve"> / Spiele zur Frühförderung 1</t>
    </r>
  </si>
  <si>
    <r>
      <rPr>
        <b/>
        <sz val="11"/>
        <color theme="1"/>
        <rFont val="Arial"/>
        <family val="2"/>
      </rPr>
      <t xml:space="preserve">Das Zahlenbuch 0. </t>
    </r>
    <r>
      <rPr>
        <sz val="11"/>
        <color theme="1"/>
        <rFont val="Arial"/>
        <family val="2"/>
      </rPr>
      <t>Schülerbuch; Programm 'mathe 2000'</t>
    </r>
  </si>
  <si>
    <r>
      <rPr>
        <b/>
        <sz val="11"/>
        <color theme="1"/>
        <rFont val="Arial"/>
        <family val="2"/>
      </rPr>
      <t>Das Zahlenbuch 2</t>
    </r>
    <r>
      <rPr>
        <sz val="11"/>
        <color theme="1"/>
        <rFont val="Arial"/>
        <family val="2"/>
      </rPr>
      <t>. Schuljahr. Förderheft</t>
    </r>
  </si>
  <si>
    <r>
      <rPr>
        <b/>
        <sz val="11"/>
        <color theme="1"/>
        <rFont val="Arial"/>
        <family val="2"/>
      </rPr>
      <t>Das Zahlenbuch 3</t>
    </r>
    <r>
      <rPr>
        <sz val="11"/>
        <color theme="1"/>
        <rFont val="Arial"/>
        <family val="2"/>
      </rPr>
      <t>. Mein Tausenderbuch 10er</t>
    </r>
  </si>
  <si>
    <r>
      <rPr>
        <b/>
        <sz val="11"/>
        <color theme="1"/>
        <rFont val="Arial"/>
        <family val="2"/>
      </rPr>
      <t>Das Zahlenbuch 4.</t>
    </r>
    <r>
      <rPr>
        <sz val="11"/>
        <color theme="1"/>
        <rFont val="Arial"/>
        <family val="2"/>
      </rPr>
      <t xml:space="preserve"> Förderheft</t>
    </r>
  </si>
  <si>
    <r>
      <rPr>
        <b/>
        <sz val="11"/>
        <color theme="1"/>
        <rFont val="Arial"/>
        <family val="2"/>
      </rPr>
      <t xml:space="preserve">Das Zahlenbuch. 1 </t>
    </r>
    <r>
      <rPr>
        <sz val="11"/>
        <color theme="1"/>
        <rFont val="Arial"/>
        <family val="2"/>
      </rPr>
      <t>Förderheft. Fördern und Inklusion</t>
    </r>
  </si>
  <si>
    <r>
      <rPr>
        <b/>
        <sz val="11"/>
        <color theme="1"/>
        <rFont val="Arial"/>
        <family val="2"/>
      </rPr>
      <t>Das Zahlenbuch.</t>
    </r>
    <r>
      <rPr>
        <sz val="11"/>
        <color theme="1"/>
        <rFont val="Arial"/>
        <family val="2"/>
      </rPr>
      <t xml:space="preserve"> Begleitband zur Frühförderung; mit Audio-CD und Poster</t>
    </r>
  </si>
  <si>
    <r>
      <t xml:space="preserve">Das Zahlenbuch. </t>
    </r>
    <r>
      <rPr>
        <sz val="11"/>
        <color theme="1"/>
        <rFont val="Arial"/>
        <family val="2"/>
      </rPr>
      <t>Förderheft 3 Fördern und Inklusion</t>
    </r>
  </si>
  <si>
    <t>3-4</t>
  </si>
  <si>
    <t>3-6</t>
  </si>
  <si>
    <r>
      <rPr>
        <b/>
        <sz val="11"/>
        <color theme="1"/>
        <rFont val="Arial"/>
        <family val="2"/>
      </rPr>
      <t xml:space="preserve">Denken und Rechnen  </t>
    </r>
    <r>
      <rPr>
        <sz val="11"/>
        <color theme="1"/>
        <rFont val="Arial"/>
        <family val="2"/>
      </rPr>
      <t xml:space="preserve">Geometrieheft </t>
    </r>
  </si>
  <si>
    <r>
      <rPr>
        <b/>
        <sz val="11"/>
        <color theme="1"/>
        <rFont val="Arial"/>
        <family val="2"/>
      </rPr>
      <t>Denken und Rechnen 1.</t>
    </r>
    <r>
      <rPr>
        <sz val="11"/>
        <color theme="1"/>
        <rFont val="Arial"/>
        <family val="2"/>
      </rPr>
      <t xml:space="preserve">  Förderheft</t>
    </r>
  </si>
  <si>
    <r>
      <rPr>
        <b/>
        <sz val="11"/>
        <color theme="1"/>
        <rFont val="Arial"/>
        <family val="2"/>
      </rPr>
      <t xml:space="preserve">Denken und Rechnen 2. </t>
    </r>
    <r>
      <rPr>
        <sz val="11"/>
        <color theme="1"/>
        <rFont val="Arial"/>
        <family val="2"/>
      </rPr>
      <t>. Förderheft</t>
    </r>
  </si>
  <si>
    <r>
      <rPr>
        <b/>
        <sz val="11"/>
        <color theme="1"/>
        <rFont val="Arial"/>
        <family val="2"/>
      </rPr>
      <t xml:space="preserve">Denken und Rechnen 3. </t>
    </r>
    <r>
      <rPr>
        <sz val="11"/>
        <color theme="1"/>
        <rFont val="Arial"/>
        <family val="2"/>
      </rPr>
      <t>Förderheft</t>
    </r>
  </si>
  <si>
    <r>
      <rPr>
        <b/>
        <sz val="11"/>
        <color theme="1"/>
        <rFont val="Arial"/>
        <family val="2"/>
      </rPr>
      <t>Denken und Rechnen 4.</t>
    </r>
    <r>
      <rPr>
        <sz val="11"/>
        <color theme="1"/>
        <rFont val="Arial"/>
        <family val="2"/>
      </rPr>
      <t xml:space="preserve"> Förderheft</t>
    </r>
  </si>
  <si>
    <t>2-3</t>
  </si>
  <si>
    <r>
      <rPr>
        <b/>
        <sz val="11"/>
        <color theme="1"/>
        <rFont val="Arial"/>
        <family val="2"/>
      </rPr>
      <t>Einstern 1.</t>
    </r>
    <r>
      <rPr>
        <sz val="11"/>
        <color theme="1"/>
        <rFont val="Arial"/>
        <family val="2"/>
      </rPr>
      <t xml:space="preserve"> Themenheft 1. Schweiz</t>
    </r>
  </si>
  <si>
    <r>
      <rPr>
        <b/>
        <sz val="11"/>
        <color theme="1"/>
        <rFont val="Arial"/>
        <family val="2"/>
      </rPr>
      <t>Einstern 1.</t>
    </r>
    <r>
      <rPr>
        <sz val="11"/>
        <color theme="1"/>
        <rFont val="Arial"/>
        <family val="2"/>
      </rPr>
      <t xml:space="preserve"> Themenheft 2. Schweiz</t>
    </r>
  </si>
  <si>
    <r>
      <rPr>
        <b/>
        <sz val="11"/>
        <color theme="1"/>
        <rFont val="Arial"/>
        <family val="2"/>
      </rPr>
      <t>Einstern 1.</t>
    </r>
    <r>
      <rPr>
        <sz val="11"/>
        <color theme="1"/>
        <rFont val="Arial"/>
        <family val="2"/>
      </rPr>
      <t xml:space="preserve"> Themenheft 3. Schweiz</t>
    </r>
  </si>
  <si>
    <r>
      <rPr>
        <b/>
        <sz val="11"/>
        <color theme="1"/>
        <rFont val="Arial"/>
        <family val="2"/>
      </rPr>
      <t>Einstern 1</t>
    </r>
    <r>
      <rPr>
        <sz val="11"/>
        <color theme="1"/>
        <rFont val="Arial"/>
        <family val="2"/>
      </rPr>
      <t>. Themenheft 4. Schweiz</t>
    </r>
  </si>
  <si>
    <r>
      <rPr>
        <b/>
        <sz val="11"/>
        <color theme="1"/>
        <rFont val="Arial"/>
        <family val="2"/>
      </rPr>
      <t>Einstern 1.</t>
    </r>
    <r>
      <rPr>
        <sz val="11"/>
        <color theme="1"/>
        <rFont val="Arial"/>
        <family val="2"/>
      </rPr>
      <t xml:space="preserve"> Themenheft 5. Schweiz</t>
    </r>
  </si>
  <si>
    <r>
      <rPr>
        <b/>
        <sz val="11"/>
        <color theme="1"/>
        <rFont val="Arial"/>
        <family val="2"/>
      </rPr>
      <t>Einstern 2.</t>
    </r>
    <r>
      <rPr>
        <sz val="11"/>
        <color theme="1"/>
        <rFont val="Arial"/>
        <family val="2"/>
      </rPr>
      <t xml:space="preserve"> Themenhefte 1-5 / Arbeitsheft</t>
    </r>
  </si>
  <si>
    <r>
      <rPr>
        <b/>
        <sz val="11"/>
        <color theme="1"/>
        <rFont val="Arial"/>
        <family val="2"/>
      </rPr>
      <t>Forschen 5/6;</t>
    </r>
    <r>
      <rPr>
        <sz val="11"/>
        <color theme="1"/>
        <rFont val="Arial"/>
        <family val="2"/>
      </rPr>
      <t xml:space="preserve"> Trainingsheft</t>
    </r>
  </si>
  <si>
    <r>
      <rPr>
        <b/>
        <sz val="11"/>
        <color theme="1"/>
        <rFont val="Arial"/>
        <family val="2"/>
      </rPr>
      <t>Fördern Inklusiv 10.</t>
    </r>
    <r>
      <rPr>
        <sz val="11"/>
        <color theme="1"/>
        <rFont val="Arial"/>
        <family val="2"/>
      </rPr>
      <t xml:space="preserve"> Denken und Rechnen - Grössen</t>
    </r>
  </si>
  <si>
    <r>
      <rPr>
        <b/>
        <sz val="11"/>
        <color theme="1"/>
        <rFont val="Arial"/>
        <family val="2"/>
      </rPr>
      <t xml:space="preserve">Karteikarten Bd. 1/2 </t>
    </r>
    <r>
      <rPr>
        <sz val="11"/>
        <color theme="1"/>
        <rFont val="Arial"/>
        <family val="2"/>
      </rPr>
      <t>- Sachrechnen im Kopf</t>
    </r>
  </si>
  <si>
    <r>
      <rPr>
        <b/>
        <sz val="11"/>
        <color theme="1"/>
        <rFont val="Arial"/>
        <family val="2"/>
      </rPr>
      <t>Karteikarten Bd. 3/4 -</t>
    </r>
    <r>
      <rPr>
        <sz val="11"/>
        <color theme="1"/>
        <rFont val="Arial"/>
        <family val="2"/>
      </rPr>
      <t xml:space="preserve"> Sachrechnen im Kopf</t>
    </r>
  </si>
  <si>
    <r>
      <rPr>
        <b/>
        <sz val="11"/>
        <color theme="1"/>
        <rFont val="Arial"/>
        <family val="2"/>
      </rPr>
      <t xml:space="preserve">Kinder begegnen Mathematik </t>
    </r>
    <r>
      <rPr>
        <sz val="11"/>
        <color theme="1"/>
        <rFont val="Arial"/>
        <family val="2"/>
      </rPr>
      <t>- Das Bilderbuch</t>
    </r>
  </si>
  <si>
    <r>
      <rPr>
        <b/>
        <sz val="11"/>
        <color theme="1"/>
        <rFont val="Arial"/>
        <family val="2"/>
      </rPr>
      <t>mathbuch IF</t>
    </r>
    <r>
      <rPr>
        <sz val="11"/>
        <color theme="1"/>
        <rFont val="Arial"/>
        <family val="2"/>
      </rPr>
      <t>. Begleitband für die integrative Förderung 7-9</t>
    </r>
  </si>
  <si>
    <t>5-6</t>
  </si>
  <si>
    <t>5-7</t>
  </si>
  <si>
    <t>5-8</t>
  </si>
  <si>
    <t>6-8</t>
  </si>
  <si>
    <r>
      <rPr>
        <b/>
        <sz val="11"/>
        <color theme="1"/>
        <rFont val="Arial"/>
        <family val="2"/>
      </rPr>
      <t>Mathe sicher können 5.-8</t>
    </r>
    <r>
      <rPr>
        <sz val="11"/>
        <color theme="1"/>
        <rFont val="Arial"/>
        <family val="2"/>
      </rPr>
      <t>. Förderbausteine Sachrechnen. Arbeitsheft</t>
    </r>
  </si>
  <si>
    <r>
      <rPr>
        <b/>
        <sz val="11"/>
        <color theme="1"/>
        <rFont val="Arial"/>
        <family val="2"/>
      </rPr>
      <t xml:space="preserve">Mathe sicher können 5./6. </t>
    </r>
    <r>
      <rPr>
        <sz val="11"/>
        <color theme="1"/>
        <rFont val="Arial"/>
        <family val="2"/>
      </rPr>
      <t>Schuljahr. Förderbausteine Natürliche Zahlen</t>
    </r>
  </si>
  <si>
    <t>3-5</t>
  </si>
  <si>
    <t>2-4</t>
  </si>
  <si>
    <r>
      <rPr>
        <b/>
        <sz val="11"/>
        <color theme="1"/>
        <rFont val="Arial"/>
        <family val="2"/>
      </rPr>
      <t xml:space="preserve">Mathematik 3. </t>
    </r>
    <r>
      <rPr>
        <sz val="11"/>
        <color theme="1"/>
        <rFont val="Arial"/>
        <family val="2"/>
      </rPr>
      <t>Rechenwelt bis 1000. Aufgaben und Spiele</t>
    </r>
  </si>
  <si>
    <r>
      <rPr>
        <b/>
        <sz val="11"/>
        <color theme="1"/>
        <rFont val="Arial"/>
        <family val="2"/>
      </rPr>
      <t>Mathematik Plus 3./4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 xml:space="preserve">Schuljahr. </t>
    </r>
    <r>
      <rPr>
        <sz val="11"/>
        <color theme="1"/>
        <rFont val="Arial"/>
        <family val="2"/>
      </rPr>
      <t>Mathe für kleine Asse. Lehrerband; Kopiervorlagen</t>
    </r>
  </si>
  <si>
    <r>
      <rPr>
        <b/>
        <sz val="11"/>
        <color theme="1"/>
        <rFont val="Arial"/>
        <family val="2"/>
      </rPr>
      <t xml:space="preserve">Mathetraining 5./6. </t>
    </r>
    <r>
      <rPr>
        <sz val="11"/>
        <color theme="1"/>
        <rFont val="Arial"/>
        <family val="2"/>
      </rPr>
      <t>Band 2 - Ergänzungsband; Brüche, Dezimalzahlen, Terme und Gleichungen</t>
    </r>
  </si>
  <si>
    <t>1-6</t>
  </si>
  <si>
    <t>4-6</t>
  </si>
  <si>
    <t>KG</t>
  </si>
  <si>
    <r>
      <rPr>
        <b/>
        <sz val="11"/>
        <color theme="1"/>
        <rFont val="Arial"/>
        <family val="2"/>
      </rPr>
      <t>Mit Rechenstrategien zum Einmaleins;</t>
    </r>
    <r>
      <rPr>
        <sz val="11"/>
        <color theme="1"/>
        <rFont val="Arial"/>
        <family val="2"/>
      </rPr>
      <t xml:space="preserve"> Arbeitsblätter zum operativen Üben</t>
    </r>
  </si>
  <si>
    <r>
      <rPr>
        <b/>
        <sz val="11"/>
        <color theme="1"/>
        <rFont val="Arial"/>
        <family val="2"/>
      </rPr>
      <t xml:space="preserve">Operieren 5/6; </t>
    </r>
    <r>
      <rPr>
        <sz val="11"/>
        <color theme="1"/>
        <rFont val="Arial"/>
        <family val="2"/>
      </rPr>
      <t>Trainingsheft</t>
    </r>
  </si>
  <si>
    <t>1-3</t>
  </si>
  <si>
    <r>
      <rPr>
        <b/>
        <sz val="11"/>
        <color theme="1"/>
        <rFont val="Arial"/>
        <family val="2"/>
      </rPr>
      <t>Probieren und Kombinieren 1.</t>
    </r>
    <r>
      <rPr>
        <sz val="11"/>
        <color theme="1"/>
        <rFont val="Arial"/>
        <family val="2"/>
      </rPr>
      <t xml:space="preserve"> Igelaufgaben zum Zahlenbuch. Arbeitsheft</t>
    </r>
  </si>
  <si>
    <r>
      <rPr>
        <b/>
        <sz val="11"/>
        <color theme="1"/>
        <rFont val="Arial"/>
        <family val="2"/>
      </rPr>
      <t>Probieren und Kombinieren 3.</t>
    </r>
    <r>
      <rPr>
        <sz val="11"/>
        <color theme="1"/>
        <rFont val="Arial"/>
        <family val="2"/>
      </rPr>
      <t xml:space="preserve"> Igelaufgaben zum Zahlenbuch. Arbeitsheft</t>
    </r>
  </si>
  <si>
    <r>
      <rPr>
        <b/>
        <sz val="11"/>
        <color theme="1"/>
        <rFont val="Arial"/>
        <family val="2"/>
      </rPr>
      <t>Probieren und Kombinieren 4.</t>
    </r>
    <r>
      <rPr>
        <sz val="11"/>
        <color theme="1"/>
        <rFont val="Arial"/>
        <family val="2"/>
      </rPr>
      <t xml:space="preserve"> Igelaufgaben zum Zahlenbuch. Arbeitsheft</t>
    </r>
  </si>
  <si>
    <r>
      <rPr>
        <b/>
        <sz val="11"/>
        <color theme="1"/>
        <rFont val="Arial"/>
        <family val="2"/>
      </rPr>
      <t>Probieren und Komninieren 2.</t>
    </r>
    <r>
      <rPr>
        <sz val="11"/>
        <color theme="1"/>
        <rFont val="Arial"/>
        <family val="2"/>
      </rPr>
      <t xml:space="preserve"> . Igelaufgaben zum Zahlenbuch. Arbeitsheft</t>
    </r>
  </si>
  <si>
    <r>
      <rPr>
        <b/>
        <sz val="11"/>
        <color theme="1"/>
        <rFont val="Arial"/>
        <family val="2"/>
      </rPr>
      <t>Produktives Lernen für Kinder mit Lernschwächen 1</t>
    </r>
    <r>
      <rPr>
        <sz val="11"/>
        <color theme="1"/>
        <rFont val="Arial"/>
        <family val="2"/>
      </rPr>
      <t>; Zwanzigerraum</t>
    </r>
  </si>
  <si>
    <r>
      <rPr>
        <b/>
        <sz val="11"/>
        <color theme="1"/>
        <rFont val="Arial"/>
        <family val="2"/>
      </rPr>
      <t>Produktives Lernen für Kinder mit Lernschwächen 3</t>
    </r>
    <r>
      <rPr>
        <sz val="11"/>
        <color theme="1"/>
        <rFont val="Arial"/>
        <family val="2"/>
      </rPr>
      <t>; Multiplikation + Division im Hunderterraum</t>
    </r>
  </si>
  <si>
    <r>
      <rPr>
        <b/>
        <sz val="11"/>
        <color theme="1"/>
        <rFont val="Arial"/>
        <family val="2"/>
      </rPr>
      <t>Produktives Lernen für Kinder mit Lernschwächen.</t>
    </r>
    <r>
      <rPr>
        <sz val="11"/>
        <color theme="1"/>
        <rFont val="Arial"/>
        <family val="2"/>
      </rPr>
      <t xml:space="preserve"> Fördern durch Fordern. Band 2; Addition und Subtraktion im Hunderterraum</t>
    </r>
  </si>
  <si>
    <r>
      <rPr>
        <b/>
        <sz val="11"/>
        <color theme="1"/>
        <rFont val="Arial"/>
        <family val="2"/>
      </rPr>
      <t>Rechenschwäche überwinden</t>
    </r>
    <r>
      <rPr>
        <sz val="11"/>
        <color theme="1"/>
        <rFont val="Arial"/>
        <family val="2"/>
      </rPr>
      <t>; Fehleranalyse/Lernstandsdiagnose mit Materialien und Kopiervorlagen</t>
    </r>
  </si>
  <si>
    <r>
      <rPr>
        <b/>
        <sz val="11"/>
        <color theme="1"/>
        <rFont val="Arial"/>
        <family val="2"/>
      </rPr>
      <t>Sachrechnen im Kopf 5/6;</t>
    </r>
    <r>
      <rPr>
        <sz val="11"/>
        <color theme="1"/>
        <rFont val="Arial"/>
        <family val="2"/>
      </rPr>
      <t xml:space="preserve"> Training Grundfertigkeiten. Karteikarten</t>
    </r>
  </si>
  <si>
    <r>
      <rPr>
        <b/>
        <sz val="11"/>
        <color theme="1"/>
        <rFont val="Arial"/>
        <family val="2"/>
      </rPr>
      <t>Spielen u. Überlegen Teil 2.</t>
    </r>
    <r>
      <rPr>
        <sz val="11"/>
        <color theme="1"/>
        <rFont val="Arial"/>
        <family val="2"/>
      </rPr>
      <t xml:space="preserve"> Die Denkschule.</t>
    </r>
  </si>
  <si>
    <r>
      <rPr>
        <b/>
        <sz val="11"/>
        <color theme="1"/>
        <rFont val="Arial"/>
        <family val="2"/>
      </rPr>
      <t>Spielen u. Überlegen Teil 1</t>
    </r>
    <r>
      <rPr>
        <sz val="11"/>
        <color theme="1"/>
        <rFont val="Arial"/>
        <family val="2"/>
      </rPr>
      <t xml:space="preserve">  Die Denkschule</t>
    </r>
  </si>
  <si>
    <r>
      <rPr>
        <b/>
        <sz val="11"/>
        <color theme="1"/>
        <rFont val="Arial"/>
        <family val="2"/>
      </rPr>
      <t xml:space="preserve">Vernetzen und Automatisieren. Schülerarbeitsheft 3. Schuljahr; </t>
    </r>
    <r>
      <rPr>
        <sz val="11"/>
        <color theme="1"/>
        <rFont val="Arial"/>
        <family val="2"/>
      </rPr>
      <t>Programm 'mathe 2000'</t>
    </r>
  </si>
  <si>
    <r>
      <rPr>
        <b/>
        <sz val="11"/>
        <color theme="1"/>
        <rFont val="Arial"/>
        <family val="2"/>
      </rPr>
      <t>Vernetzen und Automatisieren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Schülerarbeitsheft 2</t>
    </r>
    <r>
      <rPr>
        <sz val="11"/>
        <color theme="1"/>
        <rFont val="Arial"/>
        <family val="2"/>
      </rPr>
      <t>. Schuljahr; Programm 'mathe 2000'</t>
    </r>
  </si>
  <si>
    <r>
      <rPr>
        <b/>
        <sz val="11"/>
        <color theme="1"/>
        <rFont val="Arial"/>
        <family val="2"/>
      </rPr>
      <t>Vernetzen und Automatisieren. Schülerarbeitsheft 4</t>
    </r>
    <r>
      <rPr>
        <sz val="11"/>
        <color theme="1"/>
        <rFont val="Arial"/>
        <family val="2"/>
      </rPr>
      <t>.; Programm 'mathe 2000'</t>
    </r>
  </si>
  <si>
    <r>
      <rPr>
        <b/>
        <sz val="11"/>
        <color theme="1"/>
        <rFont val="Arial"/>
        <family val="2"/>
      </rPr>
      <t>Vernetzen und Automatisieren. Schülerarbeitsheft 1</t>
    </r>
    <r>
      <rPr>
        <sz val="11"/>
        <color theme="1"/>
        <rFont val="Arial"/>
        <family val="2"/>
      </rPr>
      <t>; Programm 'mathe 2000'</t>
    </r>
  </si>
  <si>
    <r>
      <rPr>
        <b/>
        <sz val="11"/>
        <color theme="1"/>
        <rFont val="Arial"/>
        <family val="2"/>
      </rPr>
      <t xml:space="preserve">Ziffern und Mengen im Zahlenraum bis 10; </t>
    </r>
    <r>
      <rPr>
        <sz val="11"/>
        <color theme="1"/>
        <rFont val="Arial"/>
        <family val="2"/>
      </rPr>
      <t xml:space="preserve"> für Schüler mit geistiger Behinderung</t>
    </r>
  </si>
  <si>
    <r>
      <rPr>
        <b/>
        <sz val="11"/>
        <color theme="1"/>
        <rFont val="Arial"/>
        <family val="2"/>
      </rPr>
      <t>Das FRESCH-Kompetenzheft:</t>
    </r>
    <r>
      <rPr>
        <sz val="11"/>
        <color theme="1"/>
        <rFont val="Arial"/>
        <family val="2"/>
      </rPr>
      <t xml:space="preserve"> Merken</t>
    </r>
  </si>
  <si>
    <r>
      <rPr>
        <b/>
        <sz val="11"/>
        <color theme="1"/>
        <rFont val="Arial"/>
        <family val="2"/>
      </rPr>
      <t>Das FRESCH-Kompetenzheft:</t>
    </r>
    <r>
      <rPr>
        <sz val="11"/>
        <color theme="1"/>
        <rFont val="Arial"/>
        <family val="2"/>
      </rPr>
      <t xml:space="preserve"> Schwingen</t>
    </r>
  </si>
  <si>
    <r>
      <rPr>
        <b/>
        <sz val="11"/>
        <color theme="1"/>
        <rFont val="Arial"/>
        <family val="2"/>
      </rPr>
      <t xml:space="preserve">Das FRESCH-Kompetenzheft: </t>
    </r>
    <r>
      <rPr>
        <sz val="11"/>
        <color theme="1"/>
        <rFont val="Arial"/>
        <family val="2"/>
      </rPr>
      <t>Verlängern &amp; Ableiten</t>
    </r>
  </si>
  <si>
    <r>
      <rPr>
        <b/>
        <sz val="11"/>
        <color theme="1"/>
        <rFont val="Arial"/>
        <family val="2"/>
      </rPr>
      <t xml:space="preserve">Einsterns Schwester 1. </t>
    </r>
    <r>
      <rPr>
        <sz val="11"/>
        <color theme="1"/>
        <rFont val="Arial"/>
        <family val="2"/>
      </rPr>
      <t xml:space="preserve"> Buchstabenheft 1-6. Begleitheft, Lauttabellen. DS</t>
    </r>
  </si>
  <si>
    <r>
      <rPr>
        <b/>
        <sz val="11"/>
        <color theme="1"/>
        <rFont val="Arial"/>
        <family val="2"/>
      </rPr>
      <t xml:space="preserve">Einsterns Schwester 2. </t>
    </r>
    <r>
      <rPr>
        <sz val="11"/>
        <color theme="1"/>
        <rFont val="Arial"/>
        <family val="2"/>
      </rPr>
      <t xml:space="preserve"> Themenheft 1-4. Verbrauchsmaterial</t>
    </r>
  </si>
  <si>
    <r>
      <rPr>
        <b/>
        <sz val="11"/>
        <color theme="1"/>
        <rFont val="Arial"/>
        <family val="2"/>
      </rPr>
      <t>Einsterns Schwester 2.</t>
    </r>
    <r>
      <rPr>
        <sz val="11"/>
        <color theme="1"/>
        <rFont val="Arial"/>
        <family val="2"/>
      </rPr>
      <t xml:space="preserve"> Themenheft 2. Richtig schreiben</t>
    </r>
  </si>
  <si>
    <r>
      <rPr>
        <b/>
        <sz val="11"/>
        <color theme="1"/>
        <rFont val="Arial"/>
        <family val="2"/>
      </rPr>
      <t>Einsterns Schwester 2</t>
    </r>
    <r>
      <rPr>
        <sz val="11"/>
        <color theme="1"/>
        <rFont val="Arial"/>
        <family val="2"/>
      </rPr>
      <t>. Themenheft 3. Texte planen und schreiben</t>
    </r>
  </si>
  <si>
    <r>
      <rPr>
        <b/>
        <sz val="11"/>
        <color theme="1"/>
        <rFont val="Arial"/>
        <family val="2"/>
      </rPr>
      <t>Einsterns Schwester 2</t>
    </r>
    <r>
      <rPr>
        <sz val="11"/>
        <color theme="1"/>
        <rFont val="Arial"/>
        <family val="2"/>
      </rPr>
      <t>. Themenheft 4. Lesen. Verbrauchsmaterial</t>
    </r>
  </si>
  <si>
    <r>
      <rPr>
        <b/>
        <sz val="11"/>
        <color theme="1"/>
        <rFont val="Arial"/>
        <family val="2"/>
      </rPr>
      <t xml:space="preserve">Einsterns Schwester 3. 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</si>
  <si>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 xml:space="preserve">Einsterns Schwester 3. </t>
    </r>
    <r>
      <rPr>
        <sz val="11"/>
        <color theme="1"/>
        <rFont val="Arial"/>
        <family val="2"/>
      </rPr>
      <t>Arbeitsheft. Lösungen</t>
    </r>
  </si>
  <si>
    <r>
      <rPr>
        <b/>
        <sz val="11"/>
        <color theme="1"/>
        <rFont val="Arial"/>
        <family val="2"/>
      </rPr>
      <t>Einsterns Schwester 4</t>
    </r>
    <r>
      <rPr>
        <sz val="11"/>
        <color theme="1"/>
        <rFont val="Arial"/>
        <family val="2"/>
      </rPr>
      <t>. Arbeitsheft</t>
    </r>
  </si>
  <si>
    <r>
      <rPr>
        <b/>
        <sz val="11"/>
        <color theme="1"/>
        <rFont val="Arial"/>
        <family val="2"/>
      </rPr>
      <t>Einsterns Schwester 4.</t>
    </r>
    <r>
      <rPr>
        <sz val="11"/>
        <color theme="1"/>
        <rFont val="Arial"/>
        <family val="2"/>
      </rPr>
      <t xml:space="preserve"> Arbeitsheft mit Lösungen</t>
    </r>
  </si>
  <si>
    <r>
      <rPr>
        <b/>
        <sz val="11"/>
        <color theme="1"/>
        <rFont val="Arial"/>
        <family val="2"/>
      </rPr>
      <t xml:space="preserve">Einsterns Schwester 4. </t>
    </r>
    <r>
      <rPr>
        <sz val="11"/>
        <color theme="1"/>
        <rFont val="Arial"/>
        <family val="2"/>
      </rPr>
      <t>Handreichungen für den Unterricht / Kopiervorlagen</t>
    </r>
  </si>
  <si>
    <r>
      <rPr>
        <b/>
        <sz val="11"/>
        <color theme="1"/>
        <rFont val="Arial"/>
        <family val="2"/>
      </rPr>
      <t xml:space="preserve">Einsterns Schwester 4. </t>
    </r>
    <r>
      <rPr>
        <sz val="11"/>
        <color theme="1"/>
        <rFont val="Arial"/>
        <family val="2"/>
      </rPr>
      <t>Themenhefte 1-4. Projektheft / Arbeitsheft</t>
    </r>
  </si>
  <si>
    <r>
      <rPr>
        <b/>
        <sz val="11"/>
        <color theme="1"/>
        <rFont val="Arial"/>
        <family val="2"/>
      </rPr>
      <t>Flüssig lesen lerne</t>
    </r>
    <r>
      <rPr>
        <sz val="11"/>
        <color theme="1"/>
        <rFont val="Arial"/>
        <family val="2"/>
      </rPr>
      <t>n 4. Arbeitsheft für das Üben; mit Lehrerhinweisen</t>
    </r>
  </si>
  <si>
    <r>
      <rPr>
        <b/>
        <sz val="11"/>
        <color theme="1"/>
        <rFont val="Arial"/>
        <family val="2"/>
      </rPr>
      <t>Flüssig lesen lernen.</t>
    </r>
    <r>
      <rPr>
        <sz val="11"/>
        <color theme="1"/>
        <rFont val="Arial"/>
        <family val="2"/>
      </rPr>
      <t xml:space="preserve"> Arbeitsheft für das Üben zu Hause; Neubearbeitung</t>
    </r>
  </si>
  <si>
    <r>
      <rPr>
        <b/>
        <sz val="11"/>
        <color theme="1"/>
        <rFont val="Arial"/>
        <family val="2"/>
      </rPr>
      <t xml:space="preserve">Flüssig lesen lernen. </t>
    </r>
    <r>
      <rPr>
        <sz val="11"/>
        <color theme="1"/>
        <rFont val="Arial"/>
        <family val="2"/>
      </rPr>
      <t xml:space="preserve">Arbeitsheft für das Üben zu Hause </t>
    </r>
  </si>
  <si>
    <r>
      <rPr>
        <b/>
        <sz val="11"/>
        <color theme="1"/>
        <rFont val="Arial"/>
        <family val="2"/>
      </rPr>
      <t xml:space="preserve">Flüssig lesen lernen. </t>
    </r>
    <r>
      <rPr>
        <sz val="11"/>
        <color theme="1"/>
        <rFont val="Arial"/>
        <family val="2"/>
      </rPr>
      <t xml:space="preserve">Arbeitsheft mit Lehrerhinweisen </t>
    </r>
  </si>
  <si>
    <r>
      <rPr>
        <b/>
        <sz val="11"/>
        <color theme="1"/>
        <rFont val="Arial"/>
        <family val="2"/>
      </rPr>
      <t>Flüssig lesen lernen</t>
    </r>
    <r>
      <rPr>
        <sz val="11"/>
        <color theme="1"/>
        <rFont val="Arial"/>
        <family val="2"/>
      </rPr>
      <t xml:space="preserve">. Für das Üben im Unterricht und in Fördergruppen </t>
    </r>
  </si>
  <si>
    <r>
      <rPr>
        <b/>
        <sz val="11"/>
        <color theme="1"/>
        <rFont val="Arial"/>
        <family val="2"/>
      </rPr>
      <t>Grundbausteine der Rechtschreibung.</t>
    </r>
    <r>
      <rPr>
        <sz val="11"/>
        <color theme="1"/>
        <rFont val="Arial"/>
        <family val="2"/>
      </rPr>
      <t xml:space="preserve"> Arbeitsbuch Aufbaukurs</t>
    </r>
  </si>
  <si>
    <r>
      <rPr>
        <b/>
        <sz val="11"/>
        <color theme="1"/>
        <rFont val="Arial"/>
        <family val="2"/>
      </rPr>
      <t xml:space="preserve">Grundbausteine der Rechtschreibung. </t>
    </r>
    <r>
      <rPr>
        <sz val="11"/>
        <color theme="1"/>
        <rFont val="Arial"/>
        <family val="2"/>
      </rPr>
      <t>Arbeitsbuch Basiskurs</t>
    </r>
  </si>
  <si>
    <r>
      <rPr>
        <b/>
        <sz val="11"/>
        <color theme="1"/>
        <rFont val="Arial"/>
        <family val="2"/>
      </rPr>
      <t>Grundbausteine der Rechtschreibung.</t>
    </r>
    <r>
      <rPr>
        <sz val="11"/>
        <color theme="1"/>
        <rFont val="Arial"/>
        <family val="2"/>
      </rPr>
      <t xml:space="preserve"> Handbuch</t>
    </r>
  </si>
  <si>
    <r>
      <rPr>
        <b/>
        <sz val="11"/>
        <color theme="1"/>
        <rFont val="Arial"/>
        <family val="2"/>
      </rPr>
      <t>Lese-Lern-Maschine 1</t>
    </r>
    <r>
      <rPr>
        <sz val="11"/>
        <color theme="1"/>
        <rFont val="Arial"/>
        <family val="2"/>
      </rPr>
      <t>. Arbeitsheft</t>
    </r>
  </si>
  <si>
    <r>
      <rPr>
        <b/>
        <sz val="11"/>
        <color theme="1"/>
        <rFont val="Arial"/>
        <family val="2"/>
      </rPr>
      <t>Lese-Lern-Maschine 2</t>
    </r>
    <r>
      <rPr>
        <sz val="11"/>
        <color theme="1"/>
        <rFont val="Arial"/>
        <family val="2"/>
      </rPr>
      <t>. Arbeitsheft mit Lösungsheft</t>
    </r>
  </si>
  <si>
    <r>
      <rPr>
        <b/>
        <sz val="11"/>
        <color theme="1"/>
        <rFont val="Arial"/>
        <family val="2"/>
      </rPr>
      <t>Lesen. Das Training 1</t>
    </r>
    <r>
      <rPr>
        <sz val="11"/>
        <color theme="1"/>
        <rFont val="Arial"/>
        <family val="2"/>
      </rPr>
      <t>. Arbeitsmappe</t>
    </r>
  </si>
  <si>
    <r>
      <rPr>
        <b/>
        <sz val="11"/>
        <color theme="1"/>
        <rFont val="Arial"/>
        <family val="2"/>
      </rPr>
      <t xml:space="preserve">Lesen. Das Training 1. </t>
    </r>
    <r>
      <rPr>
        <sz val="11"/>
        <color theme="1"/>
        <rFont val="Arial"/>
        <family val="2"/>
      </rPr>
      <t>Kommentar für Lehrerinnen und Lehrer</t>
    </r>
  </si>
  <si>
    <r>
      <rPr>
        <b/>
        <sz val="11"/>
        <color theme="1"/>
        <rFont val="Arial"/>
        <family val="2"/>
      </rPr>
      <t>Lesen. Das Training 2.</t>
    </r>
    <r>
      <rPr>
        <sz val="11"/>
        <color theme="1"/>
        <rFont val="Arial"/>
        <family val="2"/>
      </rPr>
      <t xml:space="preserve"> Arbeitsmappe</t>
    </r>
  </si>
  <si>
    <r>
      <rPr>
        <b/>
        <sz val="11"/>
        <color theme="1"/>
        <rFont val="Arial"/>
        <family val="2"/>
      </rPr>
      <t>Lesen. Das Training 2.</t>
    </r>
    <r>
      <rPr>
        <sz val="11"/>
        <color theme="1"/>
        <rFont val="Arial"/>
        <family val="2"/>
      </rPr>
      <t xml:space="preserve"> Kommentar für Lehrerinnen und Lehrer</t>
    </r>
  </si>
  <si>
    <t>7-9</t>
  </si>
  <si>
    <r>
      <rPr>
        <b/>
        <sz val="11"/>
        <color theme="1"/>
        <rFont val="Arial"/>
        <family val="2"/>
      </rPr>
      <t>Lesen. Das Training 3;</t>
    </r>
    <r>
      <rPr>
        <sz val="11"/>
        <color theme="1"/>
        <rFont val="Arial"/>
        <family val="2"/>
      </rPr>
      <t xml:space="preserve"> Kommentar</t>
    </r>
  </si>
  <si>
    <r>
      <rPr>
        <b/>
        <sz val="11"/>
        <color theme="1"/>
        <rFont val="Arial"/>
        <family val="2"/>
      </rPr>
      <t>Lesen. Das Training 3.</t>
    </r>
    <r>
      <rPr>
        <sz val="11"/>
        <color theme="1"/>
        <rFont val="Arial"/>
        <family val="2"/>
      </rPr>
      <t xml:space="preserve"> Arbeitsmappe</t>
    </r>
  </si>
  <si>
    <r>
      <rPr>
        <b/>
        <sz val="11"/>
        <color theme="1"/>
        <rFont val="Arial"/>
        <family val="2"/>
      </rPr>
      <t>Lesespur-Abenteuer</t>
    </r>
    <r>
      <rPr>
        <sz val="11"/>
        <color theme="1"/>
        <rFont val="Arial"/>
        <family val="2"/>
      </rPr>
      <t xml:space="preserve"> Bd. 02 - Spielend lesen; mit Weganleitung und Kontrollhilfe</t>
    </r>
  </si>
  <si>
    <r>
      <rPr>
        <b/>
        <sz val="11"/>
        <color theme="1"/>
        <rFont val="Arial"/>
        <family val="2"/>
      </rPr>
      <t>Phonologische Bewusstheit entwickeln 1</t>
    </r>
    <r>
      <rPr>
        <sz val="11"/>
        <color theme="1"/>
        <rFont val="Arial"/>
        <family val="2"/>
      </rPr>
      <t>; Laute, Silben und Reime</t>
    </r>
  </si>
  <si>
    <r>
      <rPr>
        <b/>
        <sz val="11"/>
        <color theme="1"/>
        <rFont val="Arial"/>
        <family val="2"/>
      </rPr>
      <t>Phonologische Bewusstheit entwickeln 2</t>
    </r>
    <r>
      <rPr>
        <sz val="11"/>
        <color theme="1"/>
        <rFont val="Arial"/>
        <family val="2"/>
      </rPr>
      <t>;  Laut-Buchstaben-Zuordnung</t>
    </r>
  </si>
  <si>
    <r>
      <rPr>
        <b/>
        <sz val="11"/>
        <color theme="1"/>
        <rFont val="Arial"/>
        <family val="2"/>
      </rPr>
      <t>Spielend lesen 03.</t>
    </r>
    <r>
      <rPr>
        <sz val="11"/>
        <color theme="1"/>
        <rFont val="Arial"/>
        <family val="2"/>
      </rPr>
      <t xml:space="preserve"> - Spielend lesen; mit Weganleitung und Kontrollhilfe</t>
    </r>
  </si>
  <si>
    <r>
      <rPr>
        <b/>
        <sz val="11"/>
        <color theme="1"/>
        <rFont val="Arial"/>
        <family val="2"/>
      </rPr>
      <t xml:space="preserve">Spielend lesen 5 </t>
    </r>
    <r>
      <rPr>
        <sz val="11"/>
        <color theme="1"/>
        <rFont val="Arial"/>
        <family val="2"/>
      </rPr>
      <t>- Spielend lesen; mit Weganleitung und Kontrollhilfe</t>
    </r>
  </si>
  <si>
    <r>
      <rPr>
        <b/>
        <sz val="11"/>
        <color theme="1"/>
        <rFont val="Arial"/>
        <family val="2"/>
      </rPr>
      <t xml:space="preserve">Spielend lesen Bd. 4 </t>
    </r>
    <r>
      <rPr>
        <sz val="11"/>
        <color theme="1"/>
        <rFont val="Arial"/>
        <family val="2"/>
      </rPr>
      <t>- Spielend lesen; mit Weganleitung und Kontrollhilfe</t>
    </r>
  </si>
  <si>
    <r>
      <rPr>
        <b/>
        <sz val="11"/>
        <color theme="1"/>
        <rFont val="Arial"/>
        <family val="2"/>
      </rPr>
      <t>Spielend lesen für Anfänger</t>
    </r>
    <r>
      <rPr>
        <sz val="11"/>
        <color theme="1"/>
        <rFont val="Arial"/>
        <family val="2"/>
      </rPr>
      <t xml:space="preserve"> 2./3. Schuljahr - Spielend lesen; mit Weganleitung und Kontrollhilfe</t>
    </r>
  </si>
  <si>
    <r>
      <rPr>
        <b/>
        <sz val="11"/>
        <color theme="1"/>
        <rFont val="Arial"/>
        <family val="2"/>
      </rPr>
      <t xml:space="preserve">Spielend lesen für Anfänger </t>
    </r>
    <r>
      <rPr>
        <sz val="11"/>
        <color theme="1"/>
        <rFont val="Arial"/>
        <family val="2"/>
      </rPr>
      <t xml:space="preserve"> Spielend lesen; mit Weganleitung und Kontrollhilfe</t>
    </r>
  </si>
  <si>
    <r>
      <rPr>
        <b/>
        <sz val="11"/>
        <color theme="1"/>
        <rFont val="Arial"/>
        <family val="2"/>
      </rPr>
      <t>Spielend lesen fürs erste Lesen</t>
    </r>
    <r>
      <rPr>
        <sz val="11"/>
        <color theme="1"/>
        <rFont val="Arial"/>
        <family val="2"/>
      </rPr>
      <t xml:space="preserve"> - Spielend lesen; mit Weganleitung und Kontrollhilfe</t>
    </r>
  </si>
  <si>
    <t>1-9</t>
  </si>
  <si>
    <t>2-9</t>
  </si>
  <si>
    <r>
      <rPr>
        <b/>
        <sz val="11"/>
        <color theme="1"/>
        <rFont val="Arial"/>
        <family val="2"/>
      </rPr>
      <t xml:space="preserve">Sprachgewandt  Lesetest </t>
    </r>
    <r>
      <rPr>
        <sz val="11"/>
        <color theme="1"/>
        <rFont val="Arial"/>
        <family val="2"/>
      </rPr>
      <t>2. Klasse - [10er Pack]</t>
    </r>
  </si>
  <si>
    <r>
      <rPr>
        <b/>
        <sz val="11"/>
        <color theme="1"/>
        <rFont val="Arial"/>
        <family val="2"/>
      </rPr>
      <t xml:space="preserve">Sprachgewandt  Testset </t>
    </r>
    <r>
      <rPr>
        <sz val="11"/>
        <color theme="1"/>
        <rFont val="Arial"/>
        <family val="2"/>
      </rPr>
      <t>2. bis 9. Klasse</t>
    </r>
  </si>
  <si>
    <r>
      <t>Sprachgewandt Einschätzungsbogen</t>
    </r>
    <r>
      <rPr>
        <sz val="11"/>
        <color theme="1"/>
        <rFont val="Arial"/>
        <family val="2"/>
      </rPr>
      <t xml:space="preserve"> 2. bis 9. Klasse</t>
    </r>
  </si>
  <si>
    <r>
      <rPr>
        <b/>
        <sz val="11"/>
        <color theme="1"/>
        <rFont val="Arial"/>
        <family val="2"/>
      </rPr>
      <t xml:space="preserve">Sprachgewandt Lesetest </t>
    </r>
    <r>
      <rPr>
        <sz val="11"/>
        <color theme="1"/>
        <rFont val="Arial"/>
        <family val="2"/>
      </rPr>
      <t>3./4. Klasse - [10er Pack]</t>
    </r>
  </si>
  <si>
    <r>
      <rPr>
        <b/>
        <sz val="11"/>
        <color theme="1"/>
        <rFont val="Arial"/>
        <family val="2"/>
      </rPr>
      <t>Sprachgewandt Lesetest</t>
    </r>
    <r>
      <rPr>
        <sz val="11"/>
        <color theme="1"/>
        <rFont val="Arial"/>
        <family val="2"/>
      </rPr>
      <t xml:space="preserve"> 5./6. Klasse - [10er Pack]</t>
    </r>
  </si>
  <si>
    <r>
      <t xml:space="preserve">Meine Berufswahl und ich; </t>
    </r>
    <r>
      <rPr>
        <sz val="11"/>
        <color theme="1"/>
        <rFont val="Arial"/>
        <family val="2"/>
      </rPr>
      <t>Arbeitsheft (einfache Sprache; visuelles Konzept)</t>
    </r>
  </si>
  <si>
    <t>1-4</t>
  </si>
  <si>
    <t>Cornelsen CH</t>
  </si>
  <si>
    <t>978-3-14-162156-3</t>
  </si>
  <si>
    <r>
      <rPr>
        <b/>
        <sz val="11"/>
        <color theme="1"/>
        <rFont val="Arial"/>
        <family val="2"/>
      </rPr>
      <t>Burg Adlerstein.</t>
    </r>
    <r>
      <rPr>
        <sz val="11"/>
        <color theme="1"/>
        <rFont val="Arial"/>
        <family val="2"/>
      </rPr>
      <t xml:space="preserve"> Lehrerband zum Lesetraining</t>
    </r>
  </si>
  <si>
    <t>978-3-14-162155-6</t>
  </si>
  <si>
    <r>
      <rPr>
        <b/>
        <sz val="11"/>
        <color theme="1"/>
        <rFont val="Arial"/>
        <family val="2"/>
      </rPr>
      <t>Burg Adlerstein.</t>
    </r>
    <r>
      <rPr>
        <sz val="11"/>
        <color theme="1"/>
        <rFont val="Arial"/>
        <family val="2"/>
      </rPr>
      <t xml:space="preserve"> Lesetraining. Arbeitsheft</t>
    </r>
  </si>
  <si>
    <t>Beachte auch:</t>
  </si>
  <si>
    <t>978-3-264-83797-1</t>
  </si>
  <si>
    <r>
      <rPr>
        <b/>
        <sz val="11"/>
        <rFont val="Arial"/>
        <family val="2"/>
      </rPr>
      <t xml:space="preserve">Mathe für kleine Asse 3./4. </t>
    </r>
    <r>
      <rPr>
        <sz val="11"/>
        <rFont val="Arial"/>
        <family val="2"/>
      </rPr>
      <t>Kopiervorlagen 2</t>
    </r>
  </si>
  <si>
    <r>
      <rPr>
        <b/>
        <sz val="11"/>
        <rFont val="Arial"/>
        <family val="2"/>
      </rPr>
      <t>Mathe für kleine Asse 5./6</t>
    </r>
    <r>
      <rPr>
        <sz val="11"/>
        <rFont val="Arial"/>
        <family val="2"/>
      </rPr>
      <t>. Kopiervorlagen</t>
    </r>
  </si>
  <si>
    <t>978-3-14-121068-2</t>
  </si>
  <si>
    <t>US</t>
  </si>
  <si>
    <t>978-3-14-121070-5</t>
  </si>
  <si>
    <r>
      <rPr>
        <b/>
        <sz val="11"/>
        <color theme="1"/>
        <rFont val="Arial"/>
        <family val="2"/>
      </rPr>
      <t xml:space="preserve">Karibu </t>
    </r>
    <r>
      <rPr>
        <sz val="11"/>
        <color theme="1"/>
        <rFont val="Arial"/>
        <family val="2"/>
      </rPr>
      <t>- die Fibel mit der Silbe; Arbeitsheft A</t>
    </r>
  </si>
  <si>
    <r>
      <rPr>
        <b/>
        <sz val="11"/>
        <color theme="1"/>
        <rFont val="Arial"/>
        <family val="2"/>
      </rPr>
      <t>Karibu</t>
    </r>
    <r>
      <rPr>
        <sz val="11"/>
        <color theme="1"/>
        <rFont val="Arial"/>
        <family val="2"/>
      </rPr>
      <t xml:space="preserve"> - die Fibel mit der Silbe </t>
    </r>
  </si>
  <si>
    <t>978-3-264-84716-1</t>
  </si>
  <si>
    <t>Klett und Balmer</t>
  </si>
  <si>
    <r>
      <rPr>
        <b/>
        <sz val="11"/>
        <color theme="1"/>
        <rFont val="Arial"/>
        <family val="2"/>
      </rPr>
      <t>Lernumgebungen für Rechenschwache bis Hochbegabte</t>
    </r>
    <r>
      <rPr>
        <sz val="11"/>
        <color theme="1"/>
        <rFont val="Arial"/>
        <family val="2"/>
      </rPr>
      <t xml:space="preserve"> (Kopiervorlagen: download)</t>
    </r>
  </si>
  <si>
    <t>978-3-8344-3024-3</t>
  </si>
  <si>
    <t>Persen</t>
  </si>
  <si>
    <t xml:space="preserve">Zusatzaufgaben für gute Matheschüler </t>
  </si>
  <si>
    <t>978-3-403-06471-8</t>
  </si>
  <si>
    <t>Auer</t>
  </si>
  <si>
    <t>MS l</t>
  </si>
  <si>
    <r>
      <t xml:space="preserve">Besonders begabte Kinder individuell fördern </t>
    </r>
    <r>
      <rPr>
        <sz val="11"/>
        <color theme="1"/>
        <rFont val="Arial"/>
        <family val="2"/>
      </rPr>
      <t>Band 2</t>
    </r>
  </si>
  <si>
    <t>978-3-8080-0821-8</t>
  </si>
  <si>
    <t>Spiele zur Förderung der Handgeschicklichkeit und Grafomotorik</t>
  </si>
  <si>
    <t>Modernes Lernen Borgmann</t>
  </si>
  <si>
    <t>Zyklus 1</t>
  </si>
  <si>
    <t>978-3-03713-867-0</t>
  </si>
  <si>
    <t>alle</t>
  </si>
  <si>
    <t>978-3-03713-872-4</t>
  </si>
  <si>
    <t>978-3-03713-418-4</t>
  </si>
  <si>
    <t>978-3-03713-411-5</t>
  </si>
  <si>
    <t>978-3-03713-745-1</t>
  </si>
  <si>
    <t>978-3-03713-451-1</t>
  </si>
  <si>
    <t>978-3-03713-746-8</t>
  </si>
  <si>
    <t>978-3-03713-448-1</t>
  </si>
  <si>
    <t>978-3-264-83953-1</t>
  </si>
  <si>
    <t>978-3-06-083585-0</t>
  </si>
  <si>
    <t>978-3-06-083586-7</t>
  </si>
  <si>
    <r>
      <t xml:space="preserve">Einstern 3. </t>
    </r>
    <r>
      <rPr>
        <sz val="11"/>
        <color theme="1"/>
        <rFont val="Arial"/>
        <family val="2"/>
      </rPr>
      <t>Themenhefte 1-5</t>
    </r>
    <r>
      <rPr>
        <b/>
        <sz val="11"/>
        <color theme="1"/>
        <rFont val="Arial"/>
        <family val="2"/>
      </rPr>
      <t xml:space="preserve">, </t>
    </r>
    <r>
      <rPr>
        <sz val="11"/>
        <color theme="1"/>
        <rFont val="Arial"/>
        <family val="2"/>
      </rPr>
      <t>Arbeitsheft, Kartonbeilagen. Schweiz</t>
    </r>
  </si>
  <si>
    <r>
      <rPr>
        <b/>
        <sz val="11"/>
        <color theme="1"/>
        <rFont val="Arial"/>
        <family val="2"/>
      </rPr>
      <t>Einstern 1.</t>
    </r>
    <r>
      <rPr>
        <sz val="11"/>
        <color theme="1"/>
        <rFont val="Arial"/>
        <family val="2"/>
      </rPr>
      <t xml:space="preserve"> Themenhefte 1-5. CH</t>
    </r>
  </si>
  <si>
    <r>
      <t xml:space="preserve">Mathematik 1 Primarstufe. </t>
    </r>
    <r>
      <rPr>
        <sz val="11"/>
        <color theme="1"/>
        <rFont val="Arial"/>
        <family val="2"/>
      </rPr>
      <t>Arbeitsblätter - Arbeitsblattvorlagen</t>
    </r>
  </si>
  <si>
    <r>
      <t xml:space="preserve">Mathematik 1 Primarstufe. </t>
    </r>
    <r>
      <rPr>
        <sz val="11"/>
        <color theme="1"/>
        <rFont val="Arial"/>
        <family val="2"/>
      </rPr>
      <t>Handbuch</t>
    </r>
  </si>
  <si>
    <r>
      <t xml:space="preserve">Mathematik 1. Primarstufe. </t>
    </r>
    <r>
      <rPr>
        <sz val="11"/>
        <color theme="1"/>
        <rFont val="Arial"/>
        <family val="2"/>
      </rPr>
      <t>Arbeitshefte-Set</t>
    </r>
  </si>
  <si>
    <r>
      <t xml:space="preserve">Mathematik 2, Primarstufe, </t>
    </r>
    <r>
      <rPr>
        <sz val="11"/>
        <color theme="1"/>
        <rFont val="Arial"/>
        <family val="2"/>
      </rPr>
      <t>Arbeitsblätter/Arbeitsblattvorlagen</t>
    </r>
  </si>
  <si>
    <r>
      <t xml:space="preserve">Mathematik 2. Primarstufe, </t>
    </r>
    <r>
      <rPr>
        <sz val="11"/>
        <color theme="1"/>
        <rFont val="Arial"/>
        <family val="2"/>
      </rPr>
      <t>Themenbuch</t>
    </r>
  </si>
  <si>
    <r>
      <t xml:space="preserve">Mathematik 2, Primarstufe </t>
    </r>
    <r>
      <rPr>
        <sz val="11"/>
        <color theme="1"/>
        <rFont val="Arial"/>
        <family val="2"/>
      </rPr>
      <t>Set 4 Arbeitshefte - Primarstufe - Arbeitsheft Mal und Durch</t>
    </r>
  </si>
  <si>
    <t>978-3-03713-297-5</t>
  </si>
  <si>
    <t>978-3-03713-256-2</t>
  </si>
  <si>
    <r>
      <rPr>
        <b/>
        <sz val="11"/>
        <color theme="1"/>
        <rFont val="Arial"/>
        <family val="2"/>
      </rPr>
      <t>Kinder begegnen Mathematik:</t>
    </r>
    <r>
      <rPr>
        <sz val="11"/>
        <color theme="1"/>
        <rFont val="Arial"/>
        <family val="2"/>
      </rPr>
      <t xml:space="preserve"> Unterrichtsordner für den Kindergarten</t>
    </r>
  </si>
  <si>
    <r>
      <rPr>
        <b/>
        <sz val="11"/>
        <color theme="1"/>
        <rFont val="Arial"/>
        <family val="2"/>
      </rPr>
      <t>Kinder begegnen Mathematik</t>
    </r>
    <r>
      <rPr>
        <sz val="11"/>
        <color theme="1"/>
        <rFont val="Arial"/>
        <family val="2"/>
      </rPr>
      <t xml:space="preserve"> / Arbeitsmappe: Zählen und Vergleichen</t>
    </r>
  </si>
  <si>
    <t>978-3-89911-265-8</t>
  </si>
  <si>
    <t>Winkler D.</t>
  </si>
  <si>
    <r>
      <rPr>
        <b/>
        <sz val="11"/>
        <color theme="1"/>
        <rFont val="Arial"/>
        <family val="2"/>
      </rPr>
      <t>Lautgetreue Lese-Rechtschreibförderung</t>
    </r>
    <r>
      <rPr>
        <sz val="11"/>
        <color theme="1"/>
        <rFont val="Arial"/>
        <family val="2"/>
      </rPr>
      <t xml:space="preserve"> Band 1</t>
    </r>
  </si>
  <si>
    <t>978-3-03713-574-7</t>
  </si>
  <si>
    <t>978-3-03713-575-4</t>
  </si>
  <si>
    <t>978-3-264-84736-9</t>
  </si>
  <si>
    <t>978-3-264-84726-0</t>
  </si>
  <si>
    <r>
      <rPr>
        <b/>
        <sz val="11"/>
        <color theme="1"/>
        <rFont val="Arial"/>
        <family val="2"/>
      </rPr>
      <t>Schweizer Zahlenbuch 3 Weiterentwicklung</t>
    </r>
    <r>
      <rPr>
        <sz val="11"/>
        <color theme="1"/>
        <rFont val="Arial"/>
        <family val="2"/>
      </rPr>
      <t xml:space="preserve"> - Heilpädagogischer Kommentar</t>
    </r>
  </si>
  <si>
    <r>
      <rPr>
        <b/>
        <sz val="11"/>
        <color theme="1"/>
        <rFont val="Arial"/>
        <family val="2"/>
      </rPr>
      <t>Schweizer Zahlenbuch 5+6 Weiterentwicklung</t>
    </r>
    <r>
      <rPr>
        <sz val="11"/>
        <color theme="1"/>
        <rFont val="Arial"/>
        <family val="2"/>
      </rPr>
      <t xml:space="preserve"> - Heilpädagogischer Kommentar </t>
    </r>
  </si>
  <si>
    <r>
      <rPr>
        <b/>
        <sz val="11"/>
        <color theme="1"/>
        <rFont val="Arial"/>
        <family val="2"/>
      </rPr>
      <t>Schweizer Zahlenbuch 1 Weiterentwicklung</t>
    </r>
    <r>
      <rPr>
        <sz val="11"/>
        <color theme="1"/>
        <rFont val="Arial"/>
        <family val="2"/>
      </rPr>
      <t xml:space="preserve"> - Heilpädagogischer Kommentar</t>
    </r>
  </si>
  <si>
    <r>
      <rPr>
        <b/>
        <sz val="11"/>
        <color theme="1"/>
        <rFont val="Arial"/>
        <family val="2"/>
      </rPr>
      <t>Schweizer Zahlenbuch 2 Weiterentwicklung</t>
    </r>
    <r>
      <rPr>
        <sz val="11"/>
        <color theme="1"/>
        <rFont val="Arial"/>
        <family val="2"/>
      </rPr>
      <t xml:space="preserve"> - Heilpädagogischer Kommentar;</t>
    </r>
  </si>
  <si>
    <r>
      <rPr>
        <b/>
        <sz val="11"/>
        <color theme="1"/>
        <rFont val="Arial"/>
        <family val="2"/>
      </rPr>
      <t xml:space="preserve">Schweizer Zahlenbuch 4 Weiterentwicklung </t>
    </r>
    <r>
      <rPr>
        <sz val="11"/>
        <color theme="1"/>
        <rFont val="Arial"/>
        <family val="2"/>
      </rPr>
      <t>- Heilpädagogischer Kommentar</t>
    </r>
  </si>
  <si>
    <t>* Lehrmittelliste AVM - alle Stufen (unter "Dokumente")</t>
  </si>
  <si>
    <t>5+6</t>
  </si>
  <si>
    <r>
      <rPr>
        <b/>
        <sz val="11"/>
        <color theme="1"/>
        <rFont val="Arial"/>
        <family val="2"/>
      </rPr>
      <t xml:space="preserve">Sprachgewandt Lesetest </t>
    </r>
    <r>
      <rPr>
        <sz val="11"/>
        <color theme="1"/>
        <rFont val="Arial"/>
        <family val="2"/>
      </rPr>
      <t>7. bis 9. Klasse - [10er Pack]</t>
    </r>
  </si>
  <si>
    <t>Lichtblick für helle Köpfe - Handbuch</t>
  </si>
  <si>
    <t>978-3-14-126524-8</t>
  </si>
  <si>
    <t>978-3-06-004899-1</t>
  </si>
  <si>
    <r>
      <rPr>
        <b/>
        <sz val="11"/>
        <color theme="1"/>
        <rFont val="Arial"/>
        <family val="2"/>
      </rPr>
      <t xml:space="preserve">Mathe sicher können 5.-7. </t>
    </r>
    <r>
      <rPr>
        <sz val="11"/>
        <color theme="1"/>
        <rFont val="Arial"/>
        <family val="2"/>
      </rPr>
      <t xml:space="preserve"> Brüche, Prozente, Dezimalzahlen. Förderheft</t>
    </r>
  </si>
  <si>
    <r>
      <rPr>
        <b/>
        <sz val="11"/>
        <color theme="1"/>
        <rFont val="Arial"/>
        <family val="2"/>
      </rPr>
      <t>Mathetraining in 3 Kompetenzstufen Band 2</t>
    </r>
    <r>
      <rPr>
        <sz val="11"/>
        <color theme="1"/>
        <rFont val="Arial"/>
        <family val="2"/>
      </rPr>
      <t xml:space="preserve">; Terme und Gleichungen, Brüche, Dezimalbrüche </t>
    </r>
  </si>
  <si>
    <t>978-3-8080-0874-4</t>
  </si>
  <si>
    <t>modernes lernen</t>
  </si>
  <si>
    <t>978-3-8080-0923-9</t>
  </si>
  <si>
    <r>
      <t>Geschickte Hände</t>
    </r>
    <r>
      <rPr>
        <sz val="11"/>
        <color theme="1"/>
        <rFont val="Arial"/>
        <family val="2"/>
      </rPr>
      <t xml:space="preserve">. Handgeschicklichkeit bei Kindern Sprachliche Förderung </t>
    </r>
  </si>
  <si>
    <r>
      <rPr>
        <b/>
        <sz val="11"/>
        <rFont val="Arial"/>
        <family val="2"/>
      </rPr>
      <t>Geschickte Hände</t>
    </r>
    <r>
      <rPr>
        <sz val="11"/>
        <rFont val="Arial"/>
        <family val="2"/>
      </rPr>
      <t>. Zeichnen 1 Grundformen und Schwungübungen</t>
    </r>
  </si>
  <si>
    <t>Zykl. 1</t>
  </si>
  <si>
    <r>
      <t>Lichtblick für helle Köpfe -</t>
    </r>
    <r>
      <rPr>
        <sz val="11"/>
        <color theme="1"/>
        <rFont val="Arial"/>
        <family val="2"/>
      </rPr>
      <t>Arbeitsmaterialien</t>
    </r>
  </si>
  <si>
    <r>
      <t>First Choice Starting Out</t>
    </r>
    <r>
      <rPr>
        <sz val="11"/>
        <color theme="1"/>
        <rFont val="Arial"/>
        <family val="2"/>
      </rPr>
      <t xml:space="preserve"> Topic Book</t>
    </r>
  </si>
  <si>
    <r>
      <rPr>
        <b/>
        <sz val="11"/>
        <color theme="1"/>
        <rFont val="Arial"/>
        <family val="2"/>
      </rPr>
      <t>Einsterns Schwester 3.</t>
    </r>
    <r>
      <rPr>
        <sz val="11"/>
        <color theme="1"/>
        <rFont val="Arial"/>
        <family val="2"/>
      </rPr>
      <t xml:space="preserve">  Neubearbeitung. Themenheft 1-4 </t>
    </r>
  </si>
  <si>
    <t>SJ 2025/26</t>
  </si>
  <si>
    <t>978-3-7800-4837-0</t>
  </si>
  <si>
    <r>
      <t xml:space="preserve">Mehr ist mehr - </t>
    </r>
    <r>
      <rPr>
        <sz val="11"/>
        <color theme="1"/>
        <rFont val="Arial"/>
        <family val="2"/>
      </rPr>
      <t>Mathemat. Frühförderung mit Regelspielen</t>
    </r>
  </si>
  <si>
    <t>Kallmeyersche</t>
  </si>
  <si>
    <t>978-3-905470-56-7</t>
  </si>
  <si>
    <t>LM SO</t>
  </si>
  <si>
    <t>978-3-905470-33-8</t>
  </si>
  <si>
    <t>978-3-905470-37-6</t>
  </si>
  <si>
    <t>978-3-905470-44-4</t>
  </si>
  <si>
    <t>LMV SO</t>
  </si>
  <si>
    <t>978-3-905470-12-3</t>
  </si>
  <si>
    <t>978-3-905470-13-0</t>
  </si>
  <si>
    <t>978-3-905470-27-7</t>
  </si>
  <si>
    <t>978-3-905470-38-3</t>
  </si>
  <si>
    <t>978-3-905470-40-6</t>
  </si>
  <si>
    <t>978-3-905470-42-0</t>
  </si>
  <si>
    <t>978-3-905470-39-0</t>
  </si>
  <si>
    <t>978-3-905470-41-3</t>
  </si>
  <si>
    <t>978-3-905470-43-7</t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</si>
  <si>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. Schreibheft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</si>
  <si>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 xml:space="preserve"> - Kopiervorlagen Band A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</si>
  <si>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 xml:space="preserve"> - Handbuch für Lehrpersonen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</si>
  <si>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Kopiervorl. Band B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</si>
  <si>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Lesehefte Serie A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</si>
  <si>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Lesehefte Serie B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</si>
  <si>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; Lose, luege, läse - Lesehefte Serie C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</si>
  <si>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Lesetexte Auswahl 1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</si>
  <si>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Lesetexte Auswahl 2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</si>
  <si>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Lesetexte Auswahl 3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</si>
  <si>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Werkstaetten / Arbeitsplaene Auswahl 1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</si>
  <si>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Werkstaetten / Arbeitsplaene Auswahl 2</t>
    </r>
  </si>
  <si>
    <r>
      <rPr>
        <b/>
        <sz val="11"/>
        <color theme="1"/>
        <rFont val="Arial"/>
        <family val="2"/>
      </rPr>
      <t>Leseschlau</t>
    </r>
    <r>
      <rPr>
        <sz val="11"/>
        <color theme="1"/>
        <rFont val="Arial"/>
        <family val="2"/>
      </rPr>
      <t>, Werkstaetten / Arbeitsplaene Auswahl 3</t>
    </r>
  </si>
  <si>
    <r>
      <t xml:space="preserve">Einsterns Schwester 4. Neubearbeitung. </t>
    </r>
    <r>
      <rPr>
        <sz val="11"/>
        <color theme="1"/>
        <rFont val="Arial"/>
        <family val="2"/>
      </rPr>
      <t>Themenhefte 1-4 und Projektheft mit Schuber. Verbrauchsmat.</t>
    </r>
  </si>
  <si>
    <r>
      <rPr>
        <b/>
        <sz val="11"/>
        <color theme="1"/>
        <rFont val="Arial"/>
        <family val="2"/>
      </rPr>
      <t>Fit im Lesen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- Sachtexte, Arbeitsblättern zum Lesetraining und Leseverständni</t>
    </r>
    <r>
      <rPr>
        <sz val="11"/>
        <color theme="1"/>
        <rFont val="Arial"/>
        <family val="2"/>
      </rPr>
      <t>s</t>
    </r>
  </si>
  <si>
    <r>
      <t xml:space="preserve">First Choice Starting Out </t>
    </r>
    <r>
      <rPr>
        <sz val="11"/>
        <color theme="1"/>
        <rFont val="Arial"/>
        <family val="2"/>
      </rPr>
      <t>Teachers Notes</t>
    </r>
  </si>
  <si>
    <r>
      <rPr>
        <b/>
        <sz val="11"/>
        <color theme="1"/>
        <rFont val="Arial"/>
        <family val="2"/>
      </rPr>
      <t xml:space="preserve">Einsterns Schwester 2. </t>
    </r>
    <r>
      <rPr>
        <sz val="11"/>
        <color theme="1"/>
        <rFont val="Arial"/>
        <family val="2"/>
      </rPr>
      <t>Themenheft 1. Sprache untersuchen. Verbrauchsmat.</t>
    </r>
  </si>
  <si>
    <r>
      <rPr>
        <b/>
        <sz val="11"/>
        <color theme="1"/>
        <rFont val="Arial"/>
        <family val="2"/>
      </rPr>
      <t>Fördern und Inklusion 1</t>
    </r>
    <r>
      <rPr>
        <sz val="11"/>
        <color theme="1"/>
        <rFont val="Arial"/>
        <family val="2"/>
      </rPr>
      <t>. Schüler- arbeitsheft; Programm 'mathe 2000</t>
    </r>
  </si>
  <si>
    <t>#1659091</t>
  </si>
  <si>
    <t>* Lehrmittelbestellung 2025/26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</si>
</sst>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85">
    <xf numFmtId="0" fontId="0" fillId="0" borderId="0" xfId="0"/>
    <xf numFmtId="0" fontId="19" fillId="0" borderId="0" xfId="0" applyFont="1"/>
    <xf numFmtId="0" fontId="20" fillId="0" borderId="0" xfId="0" applyFont="1"/>
    <xf numFmtId="0" fontId="23" fillId="0" borderId="0" xfId="0" applyFont="1" applyAlignment="1">
      <alignment horizontal="left" vertical="center"/>
    </xf>
    <xf numFmtId="2" fontId="21" fillId="0" borderId="15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2" fontId="27" fillId="0" borderId="0" xfId="0" applyNumberFormat="1" applyFont="1" applyAlignment="1">
      <alignment horizontal="right" vertical="center"/>
    </xf>
    <xf numFmtId="2" fontId="28" fillId="33" borderId="1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33" borderId="10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2" fontId="22" fillId="33" borderId="10" xfId="0" applyNumberFormat="1" applyFont="1" applyFill="1" applyBorder="1" applyAlignment="1">
      <alignment horizontal="right" vertical="center"/>
    </xf>
    <xf numFmtId="2" fontId="21" fillId="0" borderId="10" xfId="0" applyNumberFormat="1" applyFont="1" applyBorder="1" applyAlignment="1">
      <alignment horizontal="right" vertical="center"/>
    </xf>
    <xf numFmtId="49" fontId="22" fillId="33" borderId="10" xfId="0" applyNumberFormat="1" applyFont="1" applyFill="1" applyBorder="1" applyAlignment="1">
      <alignment horizontal="left" vertical="center"/>
    </xf>
    <xf numFmtId="0" fontId="29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21" fillId="0" borderId="10" xfId="0" applyFont="1" applyFill="1" applyBorder="1" applyAlignment="1">
      <alignment horizontal="left" vertical="center"/>
    </xf>
    <xf numFmtId="0" fontId="30" fillId="0" borderId="0" xfId="0" applyFont="1"/>
    <xf numFmtId="0" fontId="29" fillId="0" borderId="10" xfId="0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2" fontId="26" fillId="0" borderId="10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/>
    </xf>
    <xf numFmtId="2" fontId="21" fillId="0" borderId="10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right" vertical="center"/>
    </xf>
    <xf numFmtId="0" fontId="27" fillId="0" borderId="0" xfId="0" applyFont="1" applyFill="1"/>
    <xf numFmtId="0" fontId="21" fillId="34" borderId="10" xfId="0" applyFont="1" applyFill="1" applyBorder="1" applyAlignment="1">
      <alignment horizontal="left" vertical="center"/>
    </xf>
    <xf numFmtId="0" fontId="21" fillId="34" borderId="10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right" vertical="center"/>
    </xf>
    <xf numFmtId="2" fontId="21" fillId="34" borderId="10" xfId="0" applyNumberFormat="1" applyFont="1" applyFill="1" applyBorder="1" applyAlignment="1">
      <alignment horizontal="right" vertical="center"/>
    </xf>
    <xf numFmtId="0" fontId="20" fillId="34" borderId="0" xfId="0" applyFont="1" applyFill="1"/>
    <xf numFmtId="0" fontId="1" fillId="0" borderId="10" xfId="0" applyFont="1" applyBorder="1" applyAlignment="1">
      <alignment vertical="center" wrapText="1"/>
    </xf>
    <xf numFmtId="0" fontId="33" fillId="0" borderId="0" xfId="42" applyAlignment="1">
      <alignment horizontal="left" vertical="center"/>
    </xf>
    <xf numFmtId="0" fontId="1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49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16" fontId="21" fillId="0" borderId="10" xfId="0" applyNumberFormat="1" applyFont="1" applyBorder="1" applyAlignment="1">
      <alignment horizontal="left" vertical="center" wrapText="1"/>
    </xf>
    <xf numFmtId="16" fontId="21" fillId="0" borderId="10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2" fontId="31" fillId="0" borderId="0" xfId="0" applyNumberFormat="1" applyFont="1" applyFill="1" applyBorder="1" applyAlignment="1">
      <alignment horizontal="right" vertical="center"/>
    </xf>
    <xf numFmtId="0" fontId="1" fillId="34" borderId="10" xfId="0" applyFont="1" applyFill="1" applyBorder="1" applyAlignment="1">
      <alignment horizontal="left" vertical="center"/>
    </xf>
    <xf numFmtId="0" fontId="1" fillId="34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2" fontId="26" fillId="34" borderId="10" xfId="0" applyNumberFormat="1" applyFont="1" applyFill="1" applyBorder="1" applyAlignment="1">
      <alignment horizontal="right" vertical="center"/>
    </xf>
    <xf numFmtId="0" fontId="21" fillId="34" borderId="10" xfId="0" applyFont="1" applyFill="1" applyBorder="1" applyAlignment="1">
      <alignment vertical="center" wrapText="1"/>
    </xf>
    <xf numFmtId="0" fontId="25" fillId="33" borderId="13" xfId="0" applyFont="1" applyFill="1" applyBorder="1"/>
    <xf numFmtId="0" fontId="25" fillId="33" borderId="12" xfId="0" applyFont="1" applyFill="1" applyBorder="1"/>
    <xf numFmtId="0" fontId="25" fillId="33" borderId="14" xfId="0" applyFont="1" applyFill="1" applyBorder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33" borderId="13" xfId="0" applyFont="1" applyFill="1" applyBorder="1" applyAlignment="1">
      <alignment horizontal="center"/>
    </xf>
    <xf numFmtId="0" fontId="25" fillId="33" borderId="12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5" fillId="33" borderId="13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showGridLines="0" tabSelected="1" showWhiteSpace="0" topLeftCell="A176" zoomScale="145" zoomScaleNormal="145" workbookViewId="0">
      <selection activeCell="B181" sqref="B181"/>
    </sheetView>
  </sheetViews>
  <sheetFormatPr baseColWidth="10" defaultRowHeight="12.75" x14ac:dyDescent="0.2"/>
  <cols>
    <col min="1" max="1" width="18.7109375" style="6" customWidth="1"/>
    <col min="2" max="2" width="38.85546875" style="9" customWidth="1"/>
    <col min="3" max="3" width="16.42578125" style="12" customWidth="1"/>
    <col min="4" max="4" width="9" style="12" customWidth="1"/>
    <col min="5" max="5" width="5.85546875" style="6" customWidth="1"/>
    <col min="6" max="6" width="8.140625" style="17" customWidth="1"/>
    <col min="7" max="7" width="6.28515625" style="19" customWidth="1"/>
    <col min="8" max="8" width="12.85546875" style="22" customWidth="1"/>
    <col min="9" max="16384" width="11.42578125" style="2"/>
  </cols>
  <sheetData>
    <row r="1" spans="1:9" ht="15" customHeight="1" x14ac:dyDescent="0.2"/>
    <row r="2" spans="1:9" ht="20.25" customHeight="1" x14ac:dyDescent="0.2">
      <c r="A2" s="77" t="s">
        <v>134</v>
      </c>
      <c r="B2" s="77"/>
      <c r="E2" s="77" t="s">
        <v>137</v>
      </c>
      <c r="F2" s="77"/>
      <c r="G2" s="77"/>
      <c r="H2" s="77"/>
    </row>
    <row r="3" spans="1:9" ht="15" customHeight="1" x14ac:dyDescent="0.2"/>
    <row r="4" spans="1:9" ht="20.25" customHeight="1" x14ac:dyDescent="0.2">
      <c r="A4" s="5" t="s">
        <v>135</v>
      </c>
      <c r="C4" s="13"/>
      <c r="D4" s="57"/>
      <c r="E4" s="3" t="s">
        <v>138</v>
      </c>
    </row>
    <row r="5" spans="1:9" ht="20.25" customHeight="1" x14ac:dyDescent="0.2">
      <c r="A5" s="5" t="s">
        <v>136</v>
      </c>
      <c r="C5" s="14"/>
      <c r="D5" s="57"/>
      <c r="E5" s="78" t="s">
        <v>361</v>
      </c>
      <c r="F5" s="78"/>
      <c r="G5" s="78"/>
    </row>
    <row r="6" spans="1:9" ht="15" customHeight="1" x14ac:dyDescent="0.2">
      <c r="C6" s="6"/>
      <c r="D6" s="6"/>
    </row>
    <row r="7" spans="1:9" s="1" customFormat="1" ht="14.25" x14ac:dyDescent="0.2">
      <c r="A7" s="74" t="s">
        <v>132</v>
      </c>
      <c r="B7" s="75"/>
      <c r="C7" s="75"/>
      <c r="D7" s="75"/>
      <c r="E7" s="75"/>
      <c r="F7" s="75"/>
      <c r="G7" s="75"/>
      <c r="H7" s="76"/>
    </row>
    <row r="8" spans="1:9" s="1" customFormat="1" x14ac:dyDescent="0.2">
      <c r="A8" s="7" t="s">
        <v>0</v>
      </c>
      <c r="B8" s="10" t="s">
        <v>122</v>
      </c>
      <c r="C8" s="15" t="s">
        <v>1</v>
      </c>
      <c r="D8" s="15" t="s">
        <v>123</v>
      </c>
      <c r="E8" s="7" t="s">
        <v>124</v>
      </c>
      <c r="F8" s="18" t="s">
        <v>139</v>
      </c>
      <c r="G8" s="20" t="s">
        <v>125</v>
      </c>
      <c r="H8" s="23" t="s">
        <v>126</v>
      </c>
      <c r="I8" s="29"/>
    </row>
    <row r="9" spans="1:9" ht="43.5" x14ac:dyDescent="0.2">
      <c r="A9" s="28" t="s">
        <v>143</v>
      </c>
      <c r="B9" s="11" t="s">
        <v>161</v>
      </c>
      <c r="C9" s="16" t="s">
        <v>144</v>
      </c>
      <c r="D9" s="16" t="s">
        <v>156</v>
      </c>
      <c r="E9" s="8" t="s">
        <v>155</v>
      </c>
      <c r="F9" s="38">
        <v>36.5</v>
      </c>
      <c r="G9" s="21"/>
      <c r="H9" s="24">
        <f t="shared" ref="H9:H53" si="0">SUM(F9*G9)</f>
        <v>0</v>
      </c>
    </row>
    <row r="10" spans="1:9" ht="30" x14ac:dyDescent="0.2">
      <c r="A10" s="66" t="s">
        <v>300</v>
      </c>
      <c r="B10" s="34" t="s">
        <v>303</v>
      </c>
      <c r="C10" s="16" t="s">
        <v>301</v>
      </c>
      <c r="D10" s="16" t="s">
        <v>302</v>
      </c>
      <c r="E10" s="8" t="s">
        <v>155</v>
      </c>
      <c r="F10" s="38">
        <v>35.1</v>
      </c>
      <c r="G10" s="21"/>
      <c r="H10" s="24">
        <f t="shared" si="0"/>
        <v>0</v>
      </c>
    </row>
    <row r="11" spans="1:9" ht="15" customHeight="1" x14ac:dyDescent="0.2">
      <c r="A11" s="28" t="s">
        <v>2</v>
      </c>
      <c r="B11" s="11" t="s">
        <v>162</v>
      </c>
      <c r="C11" s="16" t="s">
        <v>145</v>
      </c>
      <c r="D11" s="16" t="s">
        <v>159</v>
      </c>
      <c r="E11" s="8" t="s">
        <v>155</v>
      </c>
      <c r="F11" s="38">
        <v>34.4</v>
      </c>
      <c r="G11" s="21"/>
      <c r="H11" s="24">
        <f t="shared" si="0"/>
        <v>0</v>
      </c>
    </row>
    <row r="12" spans="1:9" ht="15" customHeight="1" x14ac:dyDescent="0.2">
      <c r="A12" s="28" t="s">
        <v>3</v>
      </c>
      <c r="B12" s="11" t="s">
        <v>163</v>
      </c>
      <c r="C12" s="16" t="s">
        <v>145</v>
      </c>
      <c r="D12" s="16" t="s">
        <v>157</v>
      </c>
      <c r="E12" s="8" t="s">
        <v>155</v>
      </c>
      <c r="F12" s="38">
        <v>34.4</v>
      </c>
      <c r="G12" s="21"/>
      <c r="H12" s="24">
        <f t="shared" si="0"/>
        <v>0</v>
      </c>
    </row>
    <row r="13" spans="1:9" ht="15" customHeight="1" x14ac:dyDescent="0.2">
      <c r="A13" s="28" t="s">
        <v>4</v>
      </c>
      <c r="B13" s="11" t="s">
        <v>164</v>
      </c>
      <c r="C13" s="16" t="s">
        <v>145</v>
      </c>
      <c r="D13" s="16" t="s">
        <v>158</v>
      </c>
      <c r="E13" s="8" t="s">
        <v>155</v>
      </c>
      <c r="F13" s="38">
        <v>34.4</v>
      </c>
      <c r="G13" s="21"/>
      <c r="H13" s="24">
        <f t="shared" si="0"/>
        <v>0</v>
      </c>
    </row>
    <row r="14" spans="1:9" ht="15" customHeight="1" x14ac:dyDescent="0.2">
      <c r="A14" s="28" t="s">
        <v>5</v>
      </c>
      <c r="B14" s="11" t="s">
        <v>165</v>
      </c>
      <c r="C14" s="16" t="s">
        <v>145</v>
      </c>
      <c r="D14" s="16" t="s">
        <v>160</v>
      </c>
      <c r="E14" s="8" t="s">
        <v>155</v>
      </c>
      <c r="F14" s="38">
        <v>34.4</v>
      </c>
      <c r="G14" s="21"/>
      <c r="H14" s="24">
        <f t="shared" si="0"/>
        <v>0</v>
      </c>
    </row>
    <row r="15" spans="1:9" ht="15" customHeight="1" x14ac:dyDescent="0.2">
      <c r="A15" s="28" t="s">
        <v>6</v>
      </c>
      <c r="B15" s="11" t="s">
        <v>166</v>
      </c>
      <c r="C15" s="16" t="s">
        <v>7</v>
      </c>
      <c r="D15" s="16" t="s">
        <v>198</v>
      </c>
      <c r="E15" s="8" t="s">
        <v>155</v>
      </c>
      <c r="F15" s="38">
        <v>9</v>
      </c>
      <c r="G15" s="21"/>
      <c r="H15" s="24">
        <f t="shared" si="0"/>
        <v>0</v>
      </c>
    </row>
    <row r="16" spans="1:9" ht="29.25" customHeight="1" x14ac:dyDescent="0.2">
      <c r="A16" s="28" t="s">
        <v>8</v>
      </c>
      <c r="B16" s="11" t="s">
        <v>167</v>
      </c>
      <c r="C16" s="16" t="s">
        <v>7</v>
      </c>
      <c r="D16" s="16" t="s">
        <v>211</v>
      </c>
      <c r="E16" s="8" t="s">
        <v>155</v>
      </c>
      <c r="F16" s="38">
        <v>7.7</v>
      </c>
      <c r="G16" s="21"/>
      <c r="H16" s="24">
        <f t="shared" si="0"/>
        <v>0</v>
      </c>
    </row>
    <row r="17" spans="1:8" ht="29.25" x14ac:dyDescent="0.2">
      <c r="A17" s="28" t="s">
        <v>9</v>
      </c>
      <c r="B17" s="11" t="s">
        <v>168</v>
      </c>
      <c r="C17" s="16" t="s">
        <v>7</v>
      </c>
      <c r="D17" s="16" t="s">
        <v>211</v>
      </c>
      <c r="E17" s="8" t="s">
        <v>155</v>
      </c>
      <c r="F17" s="38">
        <v>7.9</v>
      </c>
      <c r="G17" s="21"/>
      <c r="H17" s="24">
        <f t="shared" si="0"/>
        <v>0</v>
      </c>
    </row>
    <row r="18" spans="1:8" ht="29.25" x14ac:dyDescent="0.2">
      <c r="A18" s="28" t="s">
        <v>10</v>
      </c>
      <c r="B18" s="11" t="s">
        <v>169</v>
      </c>
      <c r="C18" s="16" t="s">
        <v>7</v>
      </c>
      <c r="D18" s="16" t="s">
        <v>211</v>
      </c>
      <c r="E18" s="8" t="s">
        <v>155</v>
      </c>
      <c r="F18" s="38">
        <v>14.7</v>
      </c>
      <c r="G18" s="21"/>
      <c r="H18" s="24">
        <f t="shared" si="0"/>
        <v>0</v>
      </c>
    </row>
    <row r="19" spans="1:8" ht="29.25" x14ac:dyDescent="0.2">
      <c r="A19" s="28" t="s">
        <v>11</v>
      </c>
      <c r="B19" s="11" t="s">
        <v>170</v>
      </c>
      <c r="C19" s="16" t="s">
        <v>7</v>
      </c>
      <c r="D19" s="16" t="s">
        <v>211</v>
      </c>
      <c r="E19" s="8" t="s">
        <v>155</v>
      </c>
      <c r="F19" s="38">
        <v>14.7</v>
      </c>
      <c r="G19" s="21"/>
      <c r="H19" s="24">
        <f t="shared" si="0"/>
        <v>0</v>
      </c>
    </row>
    <row r="20" spans="1:8" ht="29.25" x14ac:dyDescent="0.2">
      <c r="A20" s="28" t="s">
        <v>12</v>
      </c>
      <c r="B20" s="11" t="s">
        <v>171</v>
      </c>
      <c r="C20" s="16" t="s">
        <v>145</v>
      </c>
      <c r="D20" s="16" t="s">
        <v>159</v>
      </c>
      <c r="E20" s="8" t="s">
        <v>155</v>
      </c>
      <c r="F20" s="38">
        <v>10.9</v>
      </c>
      <c r="G20" s="21"/>
      <c r="H20" s="24">
        <f t="shared" si="0"/>
        <v>0</v>
      </c>
    </row>
    <row r="21" spans="1:8" ht="15.6" customHeight="1" x14ac:dyDescent="0.2">
      <c r="A21" s="28" t="s">
        <v>13</v>
      </c>
      <c r="B21" s="11" t="s">
        <v>172</v>
      </c>
      <c r="C21" s="16" t="s">
        <v>146</v>
      </c>
      <c r="D21" s="16" t="s">
        <v>157</v>
      </c>
      <c r="E21" s="8" t="s">
        <v>155</v>
      </c>
      <c r="F21" s="38">
        <v>10.6</v>
      </c>
      <c r="G21" s="21"/>
      <c r="H21" s="24">
        <f t="shared" si="0"/>
        <v>0</v>
      </c>
    </row>
    <row r="22" spans="1:8" ht="29.25" x14ac:dyDescent="0.2">
      <c r="A22" s="28" t="s">
        <v>14</v>
      </c>
      <c r="B22" s="11" t="s">
        <v>173</v>
      </c>
      <c r="C22" s="16" t="s">
        <v>145</v>
      </c>
      <c r="D22" s="16" t="s">
        <v>158</v>
      </c>
      <c r="E22" s="8" t="s">
        <v>155</v>
      </c>
      <c r="F22" s="38">
        <v>15.2</v>
      </c>
      <c r="G22" s="21"/>
      <c r="H22" s="24">
        <f t="shared" si="0"/>
        <v>0</v>
      </c>
    </row>
    <row r="23" spans="1:8" ht="15" x14ac:dyDescent="0.2">
      <c r="A23" s="28" t="s">
        <v>15</v>
      </c>
      <c r="B23" s="11" t="s">
        <v>174</v>
      </c>
      <c r="C23" s="16" t="s">
        <v>145</v>
      </c>
      <c r="D23" s="16" t="s">
        <v>160</v>
      </c>
      <c r="E23" s="8" t="s">
        <v>155</v>
      </c>
      <c r="F23" s="38">
        <v>10.6</v>
      </c>
      <c r="G23" s="21"/>
      <c r="H23" s="24">
        <f t="shared" si="0"/>
        <v>0</v>
      </c>
    </row>
    <row r="24" spans="1:8" ht="29.25" x14ac:dyDescent="0.2">
      <c r="A24" s="28" t="s">
        <v>16</v>
      </c>
      <c r="B24" s="11" t="s">
        <v>175</v>
      </c>
      <c r="C24" s="16" t="s">
        <v>145</v>
      </c>
      <c r="D24" s="16" t="s">
        <v>159</v>
      </c>
      <c r="E24" s="8" t="s">
        <v>155</v>
      </c>
      <c r="F24" s="38">
        <v>10.6</v>
      </c>
      <c r="G24" s="21"/>
      <c r="H24" s="24">
        <f t="shared" si="0"/>
        <v>0</v>
      </c>
    </row>
    <row r="25" spans="1:8" ht="30" customHeight="1" x14ac:dyDescent="0.2">
      <c r="A25" s="28" t="s">
        <v>17</v>
      </c>
      <c r="B25" s="11" t="s">
        <v>176</v>
      </c>
      <c r="C25" s="16" t="s">
        <v>7</v>
      </c>
      <c r="D25" s="16" t="s">
        <v>211</v>
      </c>
      <c r="E25" s="8" t="s">
        <v>155</v>
      </c>
      <c r="F25" s="38">
        <v>49</v>
      </c>
      <c r="G25" s="21"/>
      <c r="H25" s="24">
        <f t="shared" si="0"/>
        <v>0</v>
      </c>
    </row>
    <row r="26" spans="1:8" ht="29.25" x14ac:dyDescent="0.2">
      <c r="A26" s="8" t="s">
        <v>18</v>
      </c>
      <c r="B26" s="26" t="s">
        <v>177</v>
      </c>
      <c r="C26" s="16" t="s">
        <v>145</v>
      </c>
      <c r="D26" s="16" t="s">
        <v>158</v>
      </c>
      <c r="E26" s="8" t="s">
        <v>155</v>
      </c>
      <c r="F26" s="38">
        <v>10.6</v>
      </c>
      <c r="G26" s="21"/>
      <c r="H26" s="24">
        <f t="shared" si="0"/>
        <v>0</v>
      </c>
    </row>
    <row r="27" spans="1:8" ht="30" x14ac:dyDescent="0.2">
      <c r="A27" s="8" t="s">
        <v>19</v>
      </c>
      <c r="B27" s="26" t="s">
        <v>20</v>
      </c>
      <c r="C27" s="16" t="s">
        <v>131</v>
      </c>
      <c r="D27" s="16" t="s">
        <v>205</v>
      </c>
      <c r="E27" s="8" t="s">
        <v>155</v>
      </c>
      <c r="F27" s="38">
        <v>35.1</v>
      </c>
      <c r="G27" s="21"/>
      <c r="H27" s="24">
        <f t="shared" si="0"/>
        <v>0</v>
      </c>
    </row>
    <row r="28" spans="1:8" ht="30" x14ac:dyDescent="0.2">
      <c r="A28" s="28" t="s">
        <v>21</v>
      </c>
      <c r="B28" s="26" t="s">
        <v>22</v>
      </c>
      <c r="C28" s="16" t="s">
        <v>131</v>
      </c>
      <c r="D28" s="16" t="s">
        <v>179</v>
      </c>
      <c r="E28" s="8" t="s">
        <v>155</v>
      </c>
      <c r="F28" s="38">
        <v>35.1</v>
      </c>
      <c r="G28" s="21"/>
      <c r="H28" s="24">
        <f t="shared" si="0"/>
        <v>0</v>
      </c>
    </row>
    <row r="29" spans="1:8" ht="30" x14ac:dyDescent="0.2">
      <c r="A29" s="28" t="s">
        <v>23</v>
      </c>
      <c r="B29" s="26" t="s">
        <v>24</v>
      </c>
      <c r="C29" s="16" t="s">
        <v>131</v>
      </c>
      <c r="D29" s="16" t="s">
        <v>159</v>
      </c>
      <c r="E29" s="8" t="s">
        <v>155</v>
      </c>
      <c r="F29" s="38">
        <v>35.1</v>
      </c>
      <c r="G29" s="21"/>
      <c r="H29" s="24">
        <f t="shared" si="0"/>
        <v>0</v>
      </c>
    </row>
    <row r="30" spans="1:8" ht="15" customHeight="1" x14ac:dyDescent="0.2">
      <c r="A30" s="28" t="s">
        <v>25</v>
      </c>
      <c r="B30" s="11" t="s">
        <v>180</v>
      </c>
      <c r="C30" s="16" t="s">
        <v>26</v>
      </c>
      <c r="D30" s="16" t="s">
        <v>178</v>
      </c>
      <c r="E30" s="8" t="s">
        <v>155</v>
      </c>
      <c r="F30" s="38">
        <v>14.7</v>
      </c>
      <c r="G30" s="21"/>
      <c r="H30" s="24">
        <f t="shared" si="0"/>
        <v>0</v>
      </c>
    </row>
    <row r="31" spans="1:8" ht="15" customHeight="1" x14ac:dyDescent="0.2">
      <c r="A31" s="28" t="s">
        <v>27</v>
      </c>
      <c r="B31" s="11" t="s">
        <v>181</v>
      </c>
      <c r="C31" s="16" t="s">
        <v>26</v>
      </c>
      <c r="D31" s="16" t="s">
        <v>159</v>
      </c>
      <c r="E31" s="8" t="s">
        <v>155</v>
      </c>
      <c r="F31" s="38">
        <v>10.8</v>
      </c>
      <c r="G31" s="21"/>
      <c r="H31" s="24">
        <f t="shared" si="0"/>
        <v>0</v>
      </c>
    </row>
    <row r="32" spans="1:8" ht="15" customHeight="1" x14ac:dyDescent="0.2">
      <c r="A32" s="28" t="s">
        <v>28</v>
      </c>
      <c r="B32" s="11" t="s">
        <v>182</v>
      </c>
      <c r="C32" s="16" t="s">
        <v>26</v>
      </c>
      <c r="D32" s="16" t="s">
        <v>157</v>
      </c>
      <c r="E32" s="8" t="s">
        <v>155</v>
      </c>
      <c r="F32" s="38">
        <v>10.8</v>
      </c>
      <c r="G32" s="21"/>
      <c r="H32" s="24">
        <f t="shared" si="0"/>
        <v>0</v>
      </c>
    </row>
    <row r="33" spans="1:8" ht="15" customHeight="1" x14ac:dyDescent="0.2">
      <c r="A33" s="28" t="s">
        <v>29</v>
      </c>
      <c r="B33" s="11" t="s">
        <v>183</v>
      </c>
      <c r="C33" s="16" t="s">
        <v>26</v>
      </c>
      <c r="D33" s="16" t="s">
        <v>158</v>
      </c>
      <c r="E33" s="8" t="s">
        <v>155</v>
      </c>
      <c r="F33" s="38">
        <v>10.8</v>
      </c>
      <c r="G33" s="21"/>
      <c r="H33" s="24">
        <f t="shared" si="0"/>
        <v>0</v>
      </c>
    </row>
    <row r="34" spans="1:8" ht="15" customHeight="1" x14ac:dyDescent="0.2">
      <c r="A34" s="28" t="s">
        <v>348</v>
      </c>
      <c r="B34" s="11" t="s">
        <v>184</v>
      </c>
      <c r="C34" s="16" t="s">
        <v>26</v>
      </c>
      <c r="D34" s="16" t="s">
        <v>160</v>
      </c>
      <c r="E34" s="8" t="s">
        <v>155</v>
      </c>
      <c r="F34" s="38">
        <v>10.8</v>
      </c>
      <c r="G34" s="21"/>
      <c r="H34" s="24">
        <f t="shared" si="0"/>
        <v>0</v>
      </c>
    </row>
    <row r="35" spans="1:8" ht="15" customHeight="1" x14ac:dyDescent="0.2">
      <c r="A35" s="28" t="s">
        <v>30</v>
      </c>
      <c r="B35" s="11" t="s">
        <v>186</v>
      </c>
      <c r="C35" s="16" t="s">
        <v>280</v>
      </c>
      <c r="D35" s="16" t="s">
        <v>159</v>
      </c>
      <c r="E35" s="8" t="s">
        <v>155</v>
      </c>
      <c r="F35" s="38">
        <v>12</v>
      </c>
      <c r="G35" s="21"/>
      <c r="H35" s="24">
        <f t="shared" si="0"/>
        <v>0</v>
      </c>
    </row>
    <row r="36" spans="1:8" ht="15" customHeight="1" x14ac:dyDescent="0.2">
      <c r="A36" s="28" t="s">
        <v>31</v>
      </c>
      <c r="B36" s="11" t="s">
        <v>187</v>
      </c>
      <c r="C36" s="16" t="s">
        <v>280</v>
      </c>
      <c r="D36" s="16" t="s">
        <v>159</v>
      </c>
      <c r="E36" s="8" t="s">
        <v>155</v>
      </c>
      <c r="F36" s="38">
        <v>12</v>
      </c>
      <c r="G36" s="21"/>
      <c r="H36" s="24">
        <f t="shared" si="0"/>
        <v>0</v>
      </c>
    </row>
    <row r="37" spans="1:8" ht="15" customHeight="1" x14ac:dyDescent="0.2">
      <c r="A37" s="28" t="s">
        <v>32</v>
      </c>
      <c r="B37" s="11" t="s">
        <v>188</v>
      </c>
      <c r="C37" s="16" t="s">
        <v>280</v>
      </c>
      <c r="D37" s="16" t="s">
        <v>159</v>
      </c>
      <c r="E37" s="8" t="s">
        <v>155</v>
      </c>
      <c r="F37" s="38">
        <v>12</v>
      </c>
      <c r="G37" s="21"/>
      <c r="H37" s="24">
        <f t="shared" si="0"/>
        <v>0</v>
      </c>
    </row>
    <row r="38" spans="1:8" ht="15" customHeight="1" x14ac:dyDescent="0.2">
      <c r="A38" s="28" t="s">
        <v>33</v>
      </c>
      <c r="B38" s="11" t="s">
        <v>189</v>
      </c>
      <c r="C38" s="16" t="s">
        <v>280</v>
      </c>
      <c r="D38" s="16" t="s">
        <v>159</v>
      </c>
      <c r="E38" s="8" t="s">
        <v>155</v>
      </c>
      <c r="F38" s="38">
        <v>12</v>
      </c>
      <c r="G38" s="21"/>
      <c r="H38" s="24">
        <f t="shared" si="0"/>
        <v>0</v>
      </c>
    </row>
    <row r="39" spans="1:8" ht="15" customHeight="1" x14ac:dyDescent="0.2">
      <c r="A39" s="28" t="s">
        <v>34</v>
      </c>
      <c r="B39" s="11" t="s">
        <v>190</v>
      </c>
      <c r="C39" s="16" t="s">
        <v>280</v>
      </c>
      <c r="D39" s="16" t="s">
        <v>159</v>
      </c>
      <c r="E39" s="8" t="s">
        <v>155</v>
      </c>
      <c r="F39" s="38">
        <v>12</v>
      </c>
      <c r="G39" s="21"/>
      <c r="H39" s="24">
        <f t="shared" si="0"/>
        <v>0</v>
      </c>
    </row>
    <row r="40" spans="1:8" ht="15" x14ac:dyDescent="0.2">
      <c r="A40" s="28" t="s">
        <v>35</v>
      </c>
      <c r="B40" s="11" t="s">
        <v>321</v>
      </c>
      <c r="C40" s="16" t="s">
        <v>280</v>
      </c>
      <c r="D40" s="16" t="s">
        <v>159</v>
      </c>
      <c r="E40" s="8" t="s">
        <v>155</v>
      </c>
      <c r="F40" s="38">
        <v>43.2</v>
      </c>
      <c r="G40" s="21"/>
      <c r="H40" s="24">
        <f>SUM(F40*G40)</f>
        <v>0</v>
      </c>
    </row>
    <row r="41" spans="1:8" ht="29.25" x14ac:dyDescent="0.2">
      <c r="A41" s="28" t="s">
        <v>36</v>
      </c>
      <c r="B41" s="11" t="s">
        <v>191</v>
      </c>
      <c r="C41" s="16" t="s">
        <v>280</v>
      </c>
      <c r="D41" s="16" t="s">
        <v>157</v>
      </c>
      <c r="E41" s="8" t="s">
        <v>155</v>
      </c>
      <c r="F41" s="38">
        <v>43.2</v>
      </c>
      <c r="G41" s="21"/>
      <c r="H41" s="24">
        <f t="shared" si="0"/>
        <v>0</v>
      </c>
    </row>
    <row r="42" spans="1:8" ht="29.25" customHeight="1" x14ac:dyDescent="0.2">
      <c r="A42" s="8" t="s">
        <v>37</v>
      </c>
      <c r="B42" s="26" t="s">
        <v>320</v>
      </c>
      <c r="C42" s="16" t="s">
        <v>280</v>
      </c>
      <c r="D42" s="16" t="s">
        <v>158</v>
      </c>
      <c r="E42" s="8" t="s">
        <v>155</v>
      </c>
      <c r="F42" s="38">
        <v>43.2</v>
      </c>
      <c r="G42" s="21"/>
      <c r="H42" s="24">
        <f t="shared" si="0"/>
        <v>0</v>
      </c>
    </row>
    <row r="43" spans="1:8" ht="15" x14ac:dyDescent="0.2">
      <c r="A43" s="8" t="s">
        <v>39</v>
      </c>
      <c r="B43" s="11" t="s">
        <v>192</v>
      </c>
      <c r="C43" s="16" t="s">
        <v>7</v>
      </c>
      <c r="D43" s="16" t="s">
        <v>198</v>
      </c>
      <c r="E43" s="8" t="s">
        <v>155</v>
      </c>
      <c r="F43" s="38">
        <v>9</v>
      </c>
      <c r="G43" s="21"/>
      <c r="H43" s="24">
        <f t="shared" si="0"/>
        <v>0</v>
      </c>
    </row>
    <row r="44" spans="1:8" ht="29.25" x14ac:dyDescent="0.2">
      <c r="A44" s="8" t="s">
        <v>40</v>
      </c>
      <c r="B44" s="11" t="s">
        <v>193</v>
      </c>
      <c r="C44" s="16" t="s">
        <v>26</v>
      </c>
      <c r="D44" s="16" t="s">
        <v>279</v>
      </c>
      <c r="E44" s="8" t="s">
        <v>155</v>
      </c>
      <c r="F44" s="38">
        <v>9</v>
      </c>
      <c r="G44" s="21"/>
      <c r="H44" s="24">
        <f t="shared" si="0"/>
        <v>0</v>
      </c>
    </row>
    <row r="45" spans="1:8" ht="29.25" x14ac:dyDescent="0.2">
      <c r="A45" s="8" t="s">
        <v>41</v>
      </c>
      <c r="B45" s="51" t="s">
        <v>397</v>
      </c>
      <c r="C45" s="16" t="s">
        <v>145</v>
      </c>
      <c r="D45" s="16" t="s">
        <v>159</v>
      </c>
      <c r="E45" s="8" t="s">
        <v>155</v>
      </c>
      <c r="F45" s="38">
        <v>14</v>
      </c>
      <c r="G45" s="21"/>
      <c r="H45" s="24">
        <f t="shared" si="0"/>
        <v>0</v>
      </c>
    </row>
    <row r="46" spans="1:8" s="41" customFormat="1" ht="29.25" x14ac:dyDescent="0.2">
      <c r="A46" s="28" t="s">
        <v>42</v>
      </c>
      <c r="B46" s="36" t="s">
        <v>194</v>
      </c>
      <c r="C46" s="37" t="s">
        <v>7</v>
      </c>
      <c r="D46" s="16" t="s">
        <v>156</v>
      </c>
      <c r="E46" s="28" t="s">
        <v>155</v>
      </c>
      <c r="F46" s="38">
        <v>39.1</v>
      </c>
      <c r="G46" s="39"/>
      <c r="H46" s="40">
        <f t="shared" si="0"/>
        <v>0</v>
      </c>
    </row>
    <row r="47" spans="1:8" s="27" customFormat="1" ht="14.25" x14ac:dyDescent="0.2">
      <c r="A47" s="79" t="s">
        <v>140</v>
      </c>
      <c r="B47" s="80"/>
      <c r="C47" s="80"/>
      <c r="D47" s="80"/>
      <c r="E47" s="80"/>
      <c r="F47" s="80"/>
      <c r="G47" s="80"/>
      <c r="H47" s="81"/>
    </row>
    <row r="48" spans="1:8" s="1" customFormat="1" x14ac:dyDescent="0.2">
      <c r="A48" s="7" t="s">
        <v>0</v>
      </c>
      <c r="B48" s="10" t="s">
        <v>122</v>
      </c>
      <c r="C48" s="15" t="s">
        <v>1</v>
      </c>
      <c r="D48" s="25" t="s">
        <v>123</v>
      </c>
      <c r="E48" s="7" t="s">
        <v>124</v>
      </c>
      <c r="F48" s="18" t="s">
        <v>139</v>
      </c>
      <c r="G48" s="20" t="s">
        <v>125</v>
      </c>
      <c r="H48" s="23" t="s">
        <v>126</v>
      </c>
    </row>
    <row r="49" spans="1:8" s="41" customFormat="1" ht="29.25" x14ac:dyDescent="0.2">
      <c r="A49" s="62" t="s">
        <v>43</v>
      </c>
      <c r="B49" s="36" t="s">
        <v>195</v>
      </c>
      <c r="C49" s="37" t="s">
        <v>7</v>
      </c>
      <c r="D49" s="61" t="s">
        <v>178</v>
      </c>
      <c r="E49" s="28" t="s">
        <v>155</v>
      </c>
      <c r="F49" s="38">
        <v>37.799999999999997</v>
      </c>
      <c r="G49" s="39"/>
      <c r="H49" s="40">
        <f t="shared" si="0"/>
        <v>0</v>
      </c>
    </row>
    <row r="50" spans="1:8" s="41" customFormat="1" ht="29.25" x14ac:dyDescent="0.2">
      <c r="A50" s="28" t="s">
        <v>44</v>
      </c>
      <c r="B50" s="36" t="s">
        <v>196</v>
      </c>
      <c r="C50" s="37" t="s">
        <v>129</v>
      </c>
      <c r="D50" s="37" t="s">
        <v>211</v>
      </c>
      <c r="E50" s="28" t="s">
        <v>155</v>
      </c>
      <c r="F50" s="38">
        <v>37.6</v>
      </c>
      <c r="G50" s="39"/>
      <c r="H50" s="40">
        <f t="shared" si="0"/>
        <v>0</v>
      </c>
    </row>
    <row r="51" spans="1:8" s="41" customFormat="1" ht="29.25" x14ac:dyDescent="0.2">
      <c r="A51" s="28" t="s">
        <v>328</v>
      </c>
      <c r="B51" s="36" t="s">
        <v>330</v>
      </c>
      <c r="C51" s="37" t="s">
        <v>129</v>
      </c>
      <c r="D51" s="37" t="s">
        <v>211</v>
      </c>
      <c r="E51" s="28" t="s">
        <v>155</v>
      </c>
      <c r="F51" s="38">
        <v>69.7</v>
      </c>
      <c r="G51" s="39"/>
      <c r="H51" s="40">
        <f t="shared" si="0"/>
        <v>0</v>
      </c>
    </row>
    <row r="52" spans="1:8" s="41" customFormat="1" ht="29.25" x14ac:dyDescent="0.2">
      <c r="A52" s="28" t="s">
        <v>329</v>
      </c>
      <c r="B52" s="36" t="s">
        <v>331</v>
      </c>
      <c r="C52" s="37" t="s">
        <v>129</v>
      </c>
      <c r="D52" s="37" t="s">
        <v>211</v>
      </c>
      <c r="E52" s="28" t="s">
        <v>155</v>
      </c>
      <c r="F52" s="38">
        <v>12.9</v>
      </c>
      <c r="G52" s="39"/>
      <c r="H52" s="40">
        <f t="shared" si="0"/>
        <v>0</v>
      </c>
    </row>
    <row r="53" spans="1:8" ht="44.25" x14ac:dyDescent="0.2">
      <c r="A53" s="46" t="s">
        <v>317</v>
      </c>
      <c r="B53" s="11" t="s">
        <v>296</v>
      </c>
      <c r="C53" s="16" t="s">
        <v>7</v>
      </c>
      <c r="D53" s="37" t="s">
        <v>209</v>
      </c>
      <c r="E53" s="8" t="s">
        <v>155</v>
      </c>
      <c r="F53" s="38">
        <v>54.5</v>
      </c>
      <c r="G53" s="21"/>
      <c r="H53" s="24">
        <f t="shared" si="0"/>
        <v>0</v>
      </c>
    </row>
    <row r="54" spans="1:8" ht="29.25" x14ac:dyDescent="0.2">
      <c r="A54" s="8" t="s">
        <v>45</v>
      </c>
      <c r="B54" s="11" t="s">
        <v>197</v>
      </c>
      <c r="C54" s="16" t="s">
        <v>7</v>
      </c>
      <c r="D54" s="37" t="s">
        <v>259</v>
      </c>
      <c r="E54" s="8" t="s">
        <v>155</v>
      </c>
      <c r="F54" s="38">
        <v>76.5</v>
      </c>
      <c r="G54" s="21"/>
      <c r="H54" s="24">
        <f t="shared" ref="H54:H75" si="1">SUM(F54*G54)</f>
        <v>0</v>
      </c>
    </row>
    <row r="55" spans="1:8" s="45" customFormat="1" ht="29.25" x14ac:dyDescent="0.2">
      <c r="A55" s="35" t="s">
        <v>46</v>
      </c>
      <c r="B55" s="42" t="s">
        <v>287</v>
      </c>
      <c r="C55" s="43" t="s">
        <v>147</v>
      </c>
      <c r="D55" s="16" t="s">
        <v>178</v>
      </c>
      <c r="E55" s="35" t="s">
        <v>155</v>
      </c>
      <c r="F55" s="38">
        <v>33.799999999999997</v>
      </c>
      <c r="G55" s="44"/>
      <c r="H55" s="38">
        <f t="shared" si="1"/>
        <v>0</v>
      </c>
    </row>
    <row r="56" spans="1:8" s="45" customFormat="1" ht="29.25" x14ac:dyDescent="0.2">
      <c r="A56" s="35" t="s">
        <v>47</v>
      </c>
      <c r="B56" s="42" t="s">
        <v>288</v>
      </c>
      <c r="C56" s="43" t="s">
        <v>147</v>
      </c>
      <c r="D56" s="16" t="s">
        <v>198</v>
      </c>
      <c r="E56" s="35" t="s">
        <v>155</v>
      </c>
      <c r="F56" s="38">
        <v>31.9</v>
      </c>
      <c r="G56" s="44"/>
      <c r="H56" s="38">
        <f t="shared" si="1"/>
        <v>0</v>
      </c>
    </row>
    <row r="57" spans="1:8" s="50" customFormat="1" ht="29.25" x14ac:dyDescent="0.2">
      <c r="A57" s="28" t="s">
        <v>349</v>
      </c>
      <c r="B57" s="67" t="s">
        <v>350</v>
      </c>
      <c r="C57" s="47" t="s">
        <v>147</v>
      </c>
      <c r="D57" s="43" t="s">
        <v>199</v>
      </c>
      <c r="E57" s="46" t="s">
        <v>155</v>
      </c>
      <c r="F57" s="38">
        <v>15.8</v>
      </c>
      <c r="G57" s="48"/>
      <c r="H57" s="49">
        <f t="shared" si="1"/>
        <v>0</v>
      </c>
    </row>
    <row r="58" spans="1:8" s="41" customFormat="1" ht="43.5" x14ac:dyDescent="0.2">
      <c r="A58" s="28" t="s">
        <v>48</v>
      </c>
      <c r="B58" s="36" t="s">
        <v>202</v>
      </c>
      <c r="C58" s="37" t="s">
        <v>147</v>
      </c>
      <c r="D58" s="43" t="s">
        <v>200</v>
      </c>
      <c r="E58" s="28" t="s">
        <v>155</v>
      </c>
      <c r="F58" s="38">
        <v>16.5</v>
      </c>
      <c r="G58" s="39"/>
      <c r="H58" s="40">
        <f t="shared" si="1"/>
        <v>0</v>
      </c>
    </row>
    <row r="59" spans="1:8" s="41" customFormat="1" ht="29.25" x14ac:dyDescent="0.2">
      <c r="A59" s="28" t="s">
        <v>49</v>
      </c>
      <c r="B59" s="36" t="s">
        <v>203</v>
      </c>
      <c r="C59" s="37" t="s">
        <v>147</v>
      </c>
      <c r="D59" s="16" t="s">
        <v>198</v>
      </c>
      <c r="E59" s="28" t="s">
        <v>155</v>
      </c>
      <c r="F59" s="38">
        <v>16.5</v>
      </c>
      <c r="G59" s="39"/>
      <c r="H59" s="40">
        <f t="shared" si="1"/>
        <v>0</v>
      </c>
    </row>
    <row r="60" spans="1:8" ht="29.25" x14ac:dyDescent="0.2">
      <c r="A60" s="28" t="s">
        <v>311</v>
      </c>
      <c r="B60" s="30" t="s">
        <v>322</v>
      </c>
      <c r="C60" s="16" t="s">
        <v>129</v>
      </c>
      <c r="D60" s="16">
        <v>1</v>
      </c>
      <c r="E60" s="8" t="s">
        <v>155</v>
      </c>
      <c r="F60" s="38">
        <v>25</v>
      </c>
      <c r="G60" s="21"/>
      <c r="H60" s="24">
        <f t="shared" si="1"/>
        <v>0</v>
      </c>
    </row>
    <row r="61" spans="1:8" ht="15" customHeight="1" x14ac:dyDescent="0.2">
      <c r="A61" s="28" t="s">
        <v>312</v>
      </c>
      <c r="B61" s="30" t="s">
        <v>323</v>
      </c>
      <c r="C61" s="16" t="s">
        <v>129</v>
      </c>
      <c r="D61" s="16" t="s">
        <v>159</v>
      </c>
      <c r="E61" s="8" t="s">
        <v>155</v>
      </c>
      <c r="F61" s="38">
        <v>80.100000000000009</v>
      </c>
      <c r="G61" s="21"/>
      <c r="H61" s="24">
        <f t="shared" si="1"/>
        <v>0</v>
      </c>
    </row>
    <row r="62" spans="1:8" ht="29.25" x14ac:dyDescent="0.2">
      <c r="A62" s="28" t="s">
        <v>313</v>
      </c>
      <c r="B62" s="30" t="s">
        <v>324</v>
      </c>
      <c r="C62" s="16" t="s">
        <v>129</v>
      </c>
      <c r="D62" s="16" t="s">
        <v>159</v>
      </c>
      <c r="E62" s="8" t="s">
        <v>155</v>
      </c>
      <c r="F62" s="38">
        <v>16.7</v>
      </c>
      <c r="G62" s="21"/>
      <c r="H62" s="24">
        <f t="shared" si="1"/>
        <v>0</v>
      </c>
    </row>
    <row r="63" spans="1:8" ht="29.25" x14ac:dyDescent="0.2">
      <c r="A63" s="28" t="s">
        <v>314</v>
      </c>
      <c r="B63" s="30" t="s">
        <v>325</v>
      </c>
      <c r="C63" s="16" t="s">
        <v>129</v>
      </c>
      <c r="D63" s="16" t="s">
        <v>157</v>
      </c>
      <c r="E63" s="8" t="s">
        <v>155</v>
      </c>
      <c r="F63" s="38">
        <v>25</v>
      </c>
      <c r="G63" s="21"/>
      <c r="H63" s="24">
        <f t="shared" si="1"/>
        <v>0</v>
      </c>
    </row>
    <row r="64" spans="1:8" ht="43.5" x14ac:dyDescent="0.2">
      <c r="A64" s="28" t="s">
        <v>315</v>
      </c>
      <c r="B64" s="30" t="s">
        <v>327</v>
      </c>
      <c r="C64" s="16" t="s">
        <v>129</v>
      </c>
      <c r="D64" s="16" t="s">
        <v>157</v>
      </c>
      <c r="E64" s="8" t="s">
        <v>155</v>
      </c>
      <c r="F64" s="38">
        <v>16.7</v>
      </c>
      <c r="G64" s="21"/>
      <c r="H64" s="24">
        <f t="shared" si="1"/>
        <v>0</v>
      </c>
    </row>
    <row r="65" spans="1:8" ht="29.25" x14ac:dyDescent="0.2">
      <c r="A65" s="28" t="s">
        <v>316</v>
      </c>
      <c r="B65" s="30" t="s">
        <v>326</v>
      </c>
      <c r="C65" s="16" t="s">
        <v>129</v>
      </c>
      <c r="D65" s="16" t="s">
        <v>157</v>
      </c>
      <c r="E65" s="8" t="s">
        <v>155</v>
      </c>
      <c r="F65" s="38">
        <v>16.7</v>
      </c>
      <c r="G65" s="21"/>
      <c r="H65" s="24">
        <f t="shared" si="1"/>
        <v>0</v>
      </c>
    </row>
    <row r="66" spans="1:8" ht="29.25" x14ac:dyDescent="0.2">
      <c r="A66" s="28" t="s">
        <v>50</v>
      </c>
      <c r="B66" s="11" t="s">
        <v>206</v>
      </c>
      <c r="C66" s="16" t="s">
        <v>148</v>
      </c>
      <c r="D66" s="16" t="s">
        <v>158</v>
      </c>
      <c r="E66" s="8" t="s">
        <v>155</v>
      </c>
      <c r="F66" s="38">
        <v>36</v>
      </c>
      <c r="G66" s="21"/>
      <c r="H66" s="24">
        <f t="shared" si="1"/>
        <v>0</v>
      </c>
    </row>
    <row r="67" spans="1:8" s="41" customFormat="1" ht="43.5" customHeight="1" x14ac:dyDescent="0.2">
      <c r="A67" s="28" t="s">
        <v>51</v>
      </c>
      <c r="B67" s="36" t="s">
        <v>207</v>
      </c>
      <c r="C67" s="37" t="s">
        <v>147</v>
      </c>
      <c r="D67" s="37" t="s">
        <v>178</v>
      </c>
      <c r="E67" s="28" t="s">
        <v>155</v>
      </c>
      <c r="F67" s="38">
        <v>31.9</v>
      </c>
      <c r="G67" s="39"/>
      <c r="H67" s="40">
        <f t="shared" si="1"/>
        <v>0</v>
      </c>
    </row>
    <row r="68" spans="1:8" s="41" customFormat="1" ht="43.5" customHeight="1" x14ac:dyDescent="0.2">
      <c r="A68" s="28" t="s">
        <v>52</v>
      </c>
      <c r="B68" s="36" t="s">
        <v>208</v>
      </c>
      <c r="C68" s="37" t="s">
        <v>131</v>
      </c>
      <c r="D68" s="37" t="s">
        <v>198</v>
      </c>
      <c r="E68" s="28" t="s">
        <v>155</v>
      </c>
      <c r="F68" s="38">
        <v>35.700000000000003</v>
      </c>
      <c r="G68" s="39"/>
      <c r="H68" s="40">
        <f t="shared" si="1"/>
        <v>0</v>
      </c>
    </row>
    <row r="69" spans="1:8" s="41" customFormat="1" ht="44.25" x14ac:dyDescent="0.2">
      <c r="A69" s="28" t="s">
        <v>53</v>
      </c>
      <c r="B69" s="68" t="s">
        <v>351</v>
      </c>
      <c r="C69" s="37" t="s">
        <v>131</v>
      </c>
      <c r="D69" s="37" t="s">
        <v>198</v>
      </c>
      <c r="E69" s="28" t="s">
        <v>155</v>
      </c>
      <c r="F69" s="38">
        <v>32.9</v>
      </c>
      <c r="G69" s="39"/>
      <c r="H69" s="40">
        <f t="shared" si="1"/>
        <v>0</v>
      </c>
    </row>
    <row r="70" spans="1:8" s="41" customFormat="1" ht="29.25" x14ac:dyDescent="0.2">
      <c r="A70" s="28" t="s">
        <v>362</v>
      </c>
      <c r="B70" s="30" t="s">
        <v>363</v>
      </c>
      <c r="C70" s="70" t="s">
        <v>364</v>
      </c>
      <c r="D70" s="70" t="s">
        <v>307</v>
      </c>
      <c r="E70" s="28" t="s">
        <v>155</v>
      </c>
      <c r="F70" s="38">
        <v>37.5</v>
      </c>
      <c r="G70" s="39"/>
      <c r="H70" s="40">
        <f t="shared" si="1"/>
        <v>0</v>
      </c>
    </row>
    <row r="71" spans="1:8" ht="44.25" x14ac:dyDescent="0.2">
      <c r="A71" s="28" t="s">
        <v>55</v>
      </c>
      <c r="B71" s="11" t="s">
        <v>212</v>
      </c>
      <c r="C71" s="16" t="s">
        <v>131</v>
      </c>
      <c r="D71" s="16" t="s">
        <v>205</v>
      </c>
      <c r="E71" s="8" t="s">
        <v>155</v>
      </c>
      <c r="F71" s="38">
        <v>25.3</v>
      </c>
      <c r="G71" s="21"/>
      <c r="H71" s="24">
        <f t="shared" si="1"/>
        <v>0</v>
      </c>
    </row>
    <row r="72" spans="1:8" ht="15" x14ac:dyDescent="0.2">
      <c r="A72" s="28" t="s">
        <v>56</v>
      </c>
      <c r="B72" s="11" t="s">
        <v>213</v>
      </c>
      <c r="C72" s="16" t="s">
        <v>7</v>
      </c>
      <c r="D72" s="16" t="s">
        <v>198</v>
      </c>
      <c r="E72" s="8" t="s">
        <v>155</v>
      </c>
      <c r="F72" s="38">
        <v>9</v>
      </c>
      <c r="G72" s="21"/>
      <c r="H72" s="24">
        <f t="shared" si="1"/>
        <v>0</v>
      </c>
    </row>
    <row r="73" spans="1:8" ht="43.5" x14ac:dyDescent="0.2">
      <c r="A73" s="28" t="s">
        <v>57</v>
      </c>
      <c r="B73" s="11" t="s">
        <v>215</v>
      </c>
      <c r="C73" s="16" t="s">
        <v>145</v>
      </c>
      <c r="D73" s="16" t="s">
        <v>159</v>
      </c>
      <c r="E73" s="8" t="s">
        <v>155</v>
      </c>
      <c r="F73" s="38">
        <v>8.1999999999999993</v>
      </c>
      <c r="G73" s="21"/>
      <c r="H73" s="24">
        <f t="shared" si="1"/>
        <v>0</v>
      </c>
    </row>
    <row r="74" spans="1:8" s="41" customFormat="1" ht="43.5" x14ac:dyDescent="0.2">
      <c r="A74" s="28" t="s">
        <v>142</v>
      </c>
      <c r="B74" s="36" t="s">
        <v>218</v>
      </c>
      <c r="C74" s="37" t="s">
        <v>145</v>
      </c>
      <c r="D74" s="37" t="s">
        <v>157</v>
      </c>
      <c r="E74" s="28" t="s">
        <v>155</v>
      </c>
      <c r="F74" s="38">
        <v>8.1999999999999993</v>
      </c>
      <c r="G74" s="39"/>
      <c r="H74" s="40">
        <f t="shared" si="1"/>
        <v>0</v>
      </c>
    </row>
    <row r="75" spans="1:8" ht="43.5" x14ac:dyDescent="0.2">
      <c r="A75" s="62" t="s">
        <v>58</v>
      </c>
      <c r="B75" s="11" t="s">
        <v>216</v>
      </c>
      <c r="C75" s="16" t="s">
        <v>145</v>
      </c>
      <c r="D75" s="16" t="s">
        <v>158</v>
      </c>
      <c r="E75" s="8" t="s">
        <v>155</v>
      </c>
      <c r="F75" s="38">
        <v>8.1999999999999993</v>
      </c>
      <c r="G75" s="21"/>
      <c r="H75" s="24">
        <f t="shared" si="1"/>
        <v>0</v>
      </c>
    </row>
    <row r="76" spans="1:8" ht="43.5" x14ac:dyDescent="0.2">
      <c r="A76" s="28" t="s">
        <v>59</v>
      </c>
      <c r="B76" s="11" t="s">
        <v>217</v>
      </c>
      <c r="C76" s="16" t="s">
        <v>145</v>
      </c>
      <c r="D76" s="16" t="s">
        <v>160</v>
      </c>
      <c r="E76" s="8" t="s">
        <v>155</v>
      </c>
      <c r="F76" s="38">
        <v>8.1999999999999993</v>
      </c>
      <c r="G76" s="21"/>
      <c r="H76" s="24">
        <f t="shared" ref="H76:H96" si="2">SUM(F76*G76)</f>
        <v>0</v>
      </c>
    </row>
    <row r="77" spans="1:8" ht="30" x14ac:dyDescent="0.2">
      <c r="A77" s="28" t="s">
        <v>60</v>
      </c>
      <c r="B77" s="11" t="s">
        <v>219</v>
      </c>
      <c r="C77" s="16" t="s">
        <v>131</v>
      </c>
      <c r="D77" s="16" t="s">
        <v>159</v>
      </c>
      <c r="E77" s="8" t="s">
        <v>155</v>
      </c>
      <c r="F77" s="38">
        <v>38.4</v>
      </c>
      <c r="G77" s="21"/>
      <c r="H77" s="24">
        <f t="shared" si="2"/>
        <v>0</v>
      </c>
    </row>
    <row r="78" spans="1:8" s="27" customFormat="1" ht="14.25" x14ac:dyDescent="0.2">
      <c r="A78" s="79" t="s">
        <v>140</v>
      </c>
      <c r="B78" s="80"/>
      <c r="C78" s="80"/>
      <c r="D78" s="80"/>
      <c r="E78" s="80"/>
      <c r="F78" s="80"/>
      <c r="G78" s="80"/>
      <c r="H78" s="81"/>
    </row>
    <row r="79" spans="1:8" s="1" customFormat="1" x14ac:dyDescent="0.2">
      <c r="A79" s="7" t="s">
        <v>0</v>
      </c>
      <c r="B79" s="10" t="s">
        <v>122</v>
      </c>
      <c r="C79" s="15" t="s">
        <v>1</v>
      </c>
      <c r="D79" s="25" t="s">
        <v>123</v>
      </c>
      <c r="E79" s="7" t="s">
        <v>124</v>
      </c>
      <c r="F79" s="18" t="s">
        <v>139</v>
      </c>
      <c r="G79" s="20" t="s">
        <v>125</v>
      </c>
      <c r="H79" s="23" t="s">
        <v>126</v>
      </c>
    </row>
    <row r="80" spans="1:8" ht="50.1" customHeight="1" x14ac:dyDescent="0.2">
      <c r="A80" s="28" t="s">
        <v>61</v>
      </c>
      <c r="B80" s="11" t="s">
        <v>220</v>
      </c>
      <c r="C80" s="16" t="s">
        <v>131</v>
      </c>
      <c r="D80" s="16" t="s">
        <v>214</v>
      </c>
      <c r="E80" s="8" t="s">
        <v>155</v>
      </c>
      <c r="F80" s="38">
        <v>34.200000000000003</v>
      </c>
      <c r="G80" s="21"/>
      <c r="H80" s="24">
        <f t="shared" si="2"/>
        <v>0</v>
      </c>
    </row>
    <row r="81" spans="1:8" ht="58.5" x14ac:dyDescent="0.2">
      <c r="A81" s="28" t="s">
        <v>62</v>
      </c>
      <c r="B81" s="11" t="s">
        <v>221</v>
      </c>
      <c r="C81" s="16" t="s">
        <v>131</v>
      </c>
      <c r="D81" s="16" t="s">
        <v>214</v>
      </c>
      <c r="E81" s="8" t="s">
        <v>155</v>
      </c>
      <c r="F81" s="38">
        <v>37.5</v>
      </c>
      <c r="G81" s="21"/>
      <c r="H81" s="24">
        <f t="shared" si="2"/>
        <v>0</v>
      </c>
    </row>
    <row r="82" spans="1:8" ht="43.5" x14ac:dyDescent="0.2">
      <c r="A82" s="28" t="s">
        <v>63</v>
      </c>
      <c r="B82" s="11" t="s">
        <v>222</v>
      </c>
      <c r="C82" s="16" t="s">
        <v>128</v>
      </c>
      <c r="D82" s="16" t="s">
        <v>204</v>
      </c>
      <c r="E82" s="8" t="s">
        <v>155</v>
      </c>
      <c r="F82" s="38">
        <v>37.5</v>
      </c>
      <c r="G82" s="21"/>
      <c r="H82" s="24">
        <f t="shared" si="2"/>
        <v>0</v>
      </c>
    </row>
    <row r="83" spans="1:8" ht="29.25" customHeight="1" x14ac:dyDescent="0.2">
      <c r="A83" s="28" t="s">
        <v>64</v>
      </c>
      <c r="B83" s="11" t="s">
        <v>223</v>
      </c>
      <c r="C83" s="16" t="s">
        <v>7</v>
      </c>
      <c r="D83" s="16" t="s">
        <v>198</v>
      </c>
      <c r="E83" s="8" t="s">
        <v>155</v>
      </c>
      <c r="F83" s="38">
        <v>37.799999999999997</v>
      </c>
      <c r="G83" s="21"/>
      <c r="H83" s="24">
        <f t="shared" si="2"/>
        <v>0</v>
      </c>
    </row>
    <row r="84" spans="1:8" ht="44.25" x14ac:dyDescent="0.2">
      <c r="A84" s="28" t="s">
        <v>149</v>
      </c>
      <c r="B84" s="11" t="s">
        <v>341</v>
      </c>
      <c r="C84" s="16" t="s">
        <v>7</v>
      </c>
      <c r="D84" s="16">
        <v>1</v>
      </c>
      <c r="E84" s="8" t="s">
        <v>155</v>
      </c>
      <c r="F84" s="38">
        <v>47.7</v>
      </c>
      <c r="G84" s="21"/>
      <c r="H84" s="24">
        <v>0</v>
      </c>
    </row>
    <row r="85" spans="1:8" ht="44.25" x14ac:dyDescent="0.2">
      <c r="A85" s="28" t="s">
        <v>294</v>
      </c>
      <c r="B85" s="11" t="s">
        <v>342</v>
      </c>
      <c r="C85" s="16" t="s">
        <v>295</v>
      </c>
      <c r="D85" s="16">
        <v>2</v>
      </c>
      <c r="E85" s="8" t="s">
        <v>155</v>
      </c>
      <c r="F85" s="38">
        <v>48.8</v>
      </c>
      <c r="G85" s="21"/>
      <c r="H85" s="24">
        <v>0</v>
      </c>
    </row>
    <row r="86" spans="1:8" ht="44.25" x14ac:dyDescent="0.2">
      <c r="A86" s="28" t="s">
        <v>338</v>
      </c>
      <c r="B86" s="11" t="s">
        <v>339</v>
      </c>
      <c r="C86" s="16" t="s">
        <v>7</v>
      </c>
      <c r="D86" s="16">
        <v>3</v>
      </c>
      <c r="E86" s="8" t="s">
        <v>155</v>
      </c>
      <c r="F86" s="38">
        <v>47.7</v>
      </c>
      <c r="G86" s="21"/>
      <c r="H86" s="24">
        <v>0</v>
      </c>
    </row>
    <row r="87" spans="1:8" ht="44.25" x14ac:dyDescent="0.2">
      <c r="A87" s="28" t="s">
        <v>337</v>
      </c>
      <c r="B87" s="11" t="s">
        <v>343</v>
      </c>
      <c r="C87" s="16" t="s">
        <v>7</v>
      </c>
      <c r="D87" s="16">
        <v>4</v>
      </c>
      <c r="E87" s="8" t="s">
        <v>155</v>
      </c>
      <c r="F87" s="38">
        <v>47.2</v>
      </c>
      <c r="G87" s="21"/>
      <c r="H87" s="24">
        <v>0</v>
      </c>
    </row>
    <row r="88" spans="1:8" ht="44.25" x14ac:dyDescent="0.2">
      <c r="A88" s="28" t="s">
        <v>286</v>
      </c>
      <c r="B88" s="11" t="s">
        <v>340</v>
      </c>
      <c r="C88" s="16" t="s">
        <v>7</v>
      </c>
      <c r="D88" s="16" t="s">
        <v>345</v>
      </c>
      <c r="E88" s="8" t="s">
        <v>155</v>
      </c>
      <c r="F88" s="38">
        <v>58.9</v>
      </c>
      <c r="G88" s="21"/>
      <c r="H88" s="24">
        <v>0</v>
      </c>
    </row>
    <row r="89" spans="1:8" ht="29.25" x14ac:dyDescent="0.2">
      <c r="A89" s="28" t="s">
        <v>65</v>
      </c>
      <c r="B89" s="11" t="s">
        <v>225</v>
      </c>
      <c r="C89" s="16" t="s">
        <v>145</v>
      </c>
      <c r="D89" s="16" t="s">
        <v>156</v>
      </c>
      <c r="E89" s="8" t="s">
        <v>155</v>
      </c>
      <c r="F89" s="38">
        <v>41.1</v>
      </c>
      <c r="G89" s="21"/>
      <c r="H89" s="24">
        <f t="shared" si="2"/>
        <v>0</v>
      </c>
    </row>
    <row r="90" spans="1:8" ht="29.25" x14ac:dyDescent="0.2">
      <c r="A90" s="28" t="s">
        <v>66</v>
      </c>
      <c r="B90" s="11" t="s">
        <v>224</v>
      </c>
      <c r="C90" s="16" t="s">
        <v>145</v>
      </c>
      <c r="D90" s="16" t="s">
        <v>178</v>
      </c>
      <c r="E90" s="8" t="s">
        <v>155</v>
      </c>
      <c r="F90" s="38">
        <v>41.1</v>
      </c>
      <c r="G90" s="21"/>
      <c r="H90" s="24">
        <f t="shared" si="2"/>
        <v>0</v>
      </c>
    </row>
    <row r="91" spans="1:8" ht="44.25" x14ac:dyDescent="0.2">
      <c r="A91" s="28" t="s">
        <v>67</v>
      </c>
      <c r="B91" s="11" t="s">
        <v>229</v>
      </c>
      <c r="C91" s="16" t="s">
        <v>145</v>
      </c>
      <c r="D91" s="16" t="s">
        <v>159</v>
      </c>
      <c r="E91" s="8" t="s">
        <v>155</v>
      </c>
      <c r="F91" s="38">
        <v>6.7</v>
      </c>
      <c r="G91" s="21"/>
      <c r="H91" s="24">
        <f t="shared" si="2"/>
        <v>0</v>
      </c>
    </row>
    <row r="92" spans="1:8" ht="44.25" x14ac:dyDescent="0.2">
      <c r="A92" s="28" t="s">
        <v>68</v>
      </c>
      <c r="B92" s="11" t="s">
        <v>227</v>
      </c>
      <c r="C92" s="16" t="s">
        <v>145</v>
      </c>
      <c r="D92" s="16">
        <v>2</v>
      </c>
      <c r="E92" s="8" t="s">
        <v>155</v>
      </c>
      <c r="F92" s="38">
        <v>6.7</v>
      </c>
      <c r="G92" s="21"/>
      <c r="H92" s="24">
        <f t="shared" si="2"/>
        <v>0</v>
      </c>
    </row>
    <row r="93" spans="1:8" ht="44.25" x14ac:dyDescent="0.2">
      <c r="A93" s="28" t="s">
        <v>69</v>
      </c>
      <c r="B93" s="11" t="s">
        <v>226</v>
      </c>
      <c r="C93" s="16" t="s">
        <v>145</v>
      </c>
      <c r="D93" s="16" t="s">
        <v>158</v>
      </c>
      <c r="E93" s="8" t="s">
        <v>155</v>
      </c>
      <c r="F93" s="38">
        <v>6.5</v>
      </c>
      <c r="G93" s="21"/>
      <c r="H93" s="24">
        <f t="shared" si="2"/>
        <v>0</v>
      </c>
    </row>
    <row r="94" spans="1:8" ht="44.25" x14ac:dyDescent="0.2">
      <c r="A94" s="28" t="s">
        <v>70</v>
      </c>
      <c r="B94" s="11" t="s">
        <v>228</v>
      </c>
      <c r="C94" s="16" t="s">
        <v>145</v>
      </c>
      <c r="D94" s="16" t="s">
        <v>160</v>
      </c>
      <c r="E94" s="8" t="s">
        <v>155</v>
      </c>
      <c r="F94" s="38">
        <v>6.5</v>
      </c>
      <c r="G94" s="21"/>
      <c r="H94" s="24">
        <f t="shared" si="2"/>
        <v>0</v>
      </c>
    </row>
    <row r="95" spans="1:8" ht="35.450000000000003" customHeight="1" x14ac:dyDescent="0.2">
      <c r="A95" s="28" t="s">
        <v>71</v>
      </c>
      <c r="B95" s="11" t="s">
        <v>230</v>
      </c>
      <c r="C95" s="16" t="s">
        <v>131</v>
      </c>
      <c r="D95" s="16" t="s">
        <v>271</v>
      </c>
      <c r="E95" s="8" t="s">
        <v>155</v>
      </c>
      <c r="F95" s="38">
        <v>38.4</v>
      </c>
      <c r="G95" s="21"/>
      <c r="H95" s="24">
        <f t="shared" si="2"/>
        <v>0</v>
      </c>
    </row>
    <row r="96" spans="1:8" ht="30" x14ac:dyDescent="0.2">
      <c r="A96" s="46" t="s">
        <v>297</v>
      </c>
      <c r="B96" s="26" t="s">
        <v>299</v>
      </c>
      <c r="C96" s="16" t="s">
        <v>298</v>
      </c>
      <c r="D96" s="16">
        <v>3</v>
      </c>
      <c r="E96" s="8" t="s">
        <v>155</v>
      </c>
      <c r="F96" s="38">
        <v>28.3</v>
      </c>
      <c r="G96" s="21"/>
      <c r="H96" s="24">
        <f t="shared" si="2"/>
        <v>0</v>
      </c>
    </row>
    <row r="97" spans="1:8" ht="14.25" x14ac:dyDescent="0.2">
      <c r="A97" s="74" t="s">
        <v>133</v>
      </c>
      <c r="B97" s="75"/>
      <c r="C97" s="75"/>
      <c r="D97" s="75"/>
      <c r="E97" s="75"/>
      <c r="F97" s="75"/>
      <c r="G97" s="75"/>
      <c r="H97" s="76"/>
    </row>
    <row r="98" spans="1:8" ht="29.25" x14ac:dyDescent="0.2">
      <c r="A98" s="8" t="s">
        <v>281</v>
      </c>
      <c r="B98" s="11" t="s">
        <v>282</v>
      </c>
      <c r="C98" s="16" t="s">
        <v>26</v>
      </c>
      <c r="D98" s="16" t="s">
        <v>201</v>
      </c>
      <c r="E98" s="8" t="s">
        <v>155</v>
      </c>
      <c r="F98" s="38">
        <v>42.5</v>
      </c>
      <c r="G98" s="21"/>
      <c r="H98" s="24">
        <f t="shared" ref="H98:H99" si="3">SUM(F98*G98)</f>
        <v>0</v>
      </c>
    </row>
    <row r="99" spans="1:8" ht="29.25" x14ac:dyDescent="0.2">
      <c r="A99" s="71" t="s">
        <v>283</v>
      </c>
      <c r="B99" s="11" t="s">
        <v>284</v>
      </c>
      <c r="C99" s="16" t="s">
        <v>26</v>
      </c>
      <c r="D99" s="16" t="s">
        <v>201</v>
      </c>
      <c r="E99" s="8" t="s">
        <v>155</v>
      </c>
      <c r="F99" s="38">
        <v>16.2</v>
      </c>
      <c r="G99" s="21"/>
      <c r="H99" s="24">
        <f t="shared" si="3"/>
        <v>0</v>
      </c>
    </row>
    <row r="100" spans="1:8" ht="15" customHeight="1" x14ac:dyDescent="0.2">
      <c r="A100" s="28" t="s">
        <v>72</v>
      </c>
      <c r="B100" s="11" t="s">
        <v>231</v>
      </c>
      <c r="C100" s="16" t="s">
        <v>127</v>
      </c>
      <c r="D100" s="16" t="s">
        <v>178</v>
      </c>
      <c r="E100" s="8" t="s">
        <v>155</v>
      </c>
      <c r="F100" s="38">
        <v>35.1</v>
      </c>
      <c r="G100" s="21"/>
      <c r="H100" s="24">
        <f t="shared" ref="H100:H170" si="4">SUM(F100*G100)</f>
        <v>0</v>
      </c>
    </row>
    <row r="101" spans="1:8" ht="29.25" x14ac:dyDescent="0.2">
      <c r="A101" s="8" t="s">
        <v>73</v>
      </c>
      <c r="B101" s="11" t="s">
        <v>232</v>
      </c>
      <c r="C101" s="16" t="s">
        <v>127</v>
      </c>
      <c r="D101" s="16" t="s">
        <v>279</v>
      </c>
      <c r="E101" s="8" t="s">
        <v>155</v>
      </c>
      <c r="F101" s="38">
        <v>35.1</v>
      </c>
      <c r="G101" s="21"/>
      <c r="H101" s="24">
        <f t="shared" si="4"/>
        <v>0</v>
      </c>
    </row>
    <row r="102" spans="1:8" ht="29.25" customHeight="1" x14ac:dyDescent="0.2">
      <c r="A102" s="8" t="s">
        <v>74</v>
      </c>
      <c r="B102" s="11" t="s">
        <v>233</v>
      </c>
      <c r="C102" s="16" t="s">
        <v>127</v>
      </c>
      <c r="D102" s="16" t="s">
        <v>205</v>
      </c>
      <c r="E102" s="8" t="s">
        <v>155</v>
      </c>
      <c r="F102" s="38">
        <v>35.1</v>
      </c>
      <c r="G102" s="21"/>
      <c r="H102" s="24">
        <f t="shared" si="4"/>
        <v>0</v>
      </c>
    </row>
    <row r="103" spans="1:8" ht="43.5" x14ac:dyDescent="0.2">
      <c r="A103" s="8" t="s">
        <v>75</v>
      </c>
      <c r="B103" s="11" t="s">
        <v>234</v>
      </c>
      <c r="C103" s="16" t="s">
        <v>147</v>
      </c>
      <c r="D103" s="16" t="s">
        <v>159</v>
      </c>
      <c r="E103" s="8" t="s">
        <v>155</v>
      </c>
      <c r="F103" s="38">
        <v>34.200000000000003</v>
      </c>
      <c r="G103" s="21"/>
      <c r="H103" s="24">
        <f t="shared" si="4"/>
        <v>0</v>
      </c>
    </row>
    <row r="104" spans="1:8" ht="29.25" customHeight="1" x14ac:dyDescent="0.2">
      <c r="A104" s="28" t="s">
        <v>76</v>
      </c>
      <c r="B104" s="11" t="s">
        <v>235</v>
      </c>
      <c r="C104" s="16" t="s">
        <v>147</v>
      </c>
      <c r="D104" s="16" t="s">
        <v>157</v>
      </c>
      <c r="E104" s="8" t="s">
        <v>155</v>
      </c>
      <c r="F104" s="38">
        <v>34.200000000000003</v>
      </c>
      <c r="G104" s="21"/>
      <c r="H104" s="24">
        <f t="shared" si="4"/>
        <v>0</v>
      </c>
    </row>
    <row r="105" spans="1:8" ht="29.25" x14ac:dyDescent="0.2">
      <c r="A105" s="28" t="s">
        <v>77</v>
      </c>
      <c r="B105" s="51" t="s">
        <v>396</v>
      </c>
      <c r="C105" s="16" t="s">
        <v>147</v>
      </c>
      <c r="D105" s="16" t="s">
        <v>157</v>
      </c>
      <c r="E105" s="8" t="s">
        <v>155</v>
      </c>
      <c r="F105" s="38">
        <v>13.7</v>
      </c>
      <c r="G105" s="21"/>
      <c r="H105" s="24">
        <f t="shared" si="4"/>
        <v>0</v>
      </c>
    </row>
    <row r="106" spans="1:8" ht="29.25" x14ac:dyDescent="0.2">
      <c r="A106" s="28" t="s">
        <v>78</v>
      </c>
      <c r="B106" s="11" t="s">
        <v>236</v>
      </c>
      <c r="C106" s="16" t="s">
        <v>147</v>
      </c>
      <c r="D106" s="16" t="s">
        <v>157</v>
      </c>
      <c r="E106" s="8" t="s">
        <v>155</v>
      </c>
      <c r="F106" s="38">
        <v>13.7</v>
      </c>
      <c r="G106" s="21"/>
      <c r="H106" s="24">
        <f t="shared" si="4"/>
        <v>0</v>
      </c>
    </row>
    <row r="107" spans="1:8" s="69" customFormat="1" ht="14.25" x14ac:dyDescent="0.2">
      <c r="A107" s="82" t="s">
        <v>141</v>
      </c>
      <c r="B107" s="83"/>
      <c r="C107" s="83"/>
      <c r="D107" s="83"/>
      <c r="E107" s="83"/>
      <c r="F107" s="83"/>
      <c r="G107" s="83"/>
      <c r="H107" s="84"/>
    </row>
    <row r="108" spans="1:8" s="1" customFormat="1" x14ac:dyDescent="0.2">
      <c r="A108" s="7" t="s">
        <v>0</v>
      </c>
      <c r="B108" s="10" t="s">
        <v>122</v>
      </c>
      <c r="C108" s="15" t="s">
        <v>1</v>
      </c>
      <c r="D108" s="25" t="s">
        <v>123</v>
      </c>
      <c r="E108" s="7" t="s">
        <v>124</v>
      </c>
      <c r="F108" s="18" t="s">
        <v>139</v>
      </c>
      <c r="G108" s="20" t="s">
        <v>125</v>
      </c>
      <c r="H108" s="23" t="s">
        <v>126</v>
      </c>
    </row>
    <row r="109" spans="1:8" ht="29.25" x14ac:dyDescent="0.2">
      <c r="A109" s="28" t="s">
        <v>79</v>
      </c>
      <c r="B109" s="11" t="s">
        <v>237</v>
      </c>
      <c r="C109" s="16" t="s">
        <v>147</v>
      </c>
      <c r="D109" s="16" t="s">
        <v>157</v>
      </c>
      <c r="E109" s="8" t="s">
        <v>155</v>
      </c>
      <c r="F109" s="38">
        <v>13.7</v>
      </c>
      <c r="G109" s="21"/>
      <c r="H109" s="24">
        <f t="shared" si="4"/>
        <v>0</v>
      </c>
    </row>
    <row r="110" spans="1:8" ht="29.25" x14ac:dyDescent="0.2">
      <c r="A110" s="28" t="s">
        <v>80</v>
      </c>
      <c r="B110" s="11" t="s">
        <v>238</v>
      </c>
      <c r="C110" s="16" t="s">
        <v>147</v>
      </c>
      <c r="D110" s="16" t="s">
        <v>157</v>
      </c>
      <c r="E110" s="8" t="s">
        <v>155</v>
      </c>
      <c r="F110" s="38">
        <v>13.7</v>
      </c>
      <c r="G110" s="21"/>
      <c r="H110" s="24">
        <f t="shared" si="4"/>
        <v>0</v>
      </c>
    </row>
    <row r="111" spans="1:8" ht="15" customHeight="1" x14ac:dyDescent="0.2">
      <c r="A111" s="28" t="s">
        <v>81</v>
      </c>
      <c r="B111" s="11" t="s">
        <v>239</v>
      </c>
      <c r="C111" s="59" t="s">
        <v>280</v>
      </c>
      <c r="D111" s="16" t="s">
        <v>158</v>
      </c>
      <c r="E111" s="8" t="s">
        <v>155</v>
      </c>
      <c r="F111" s="38">
        <v>13.4</v>
      </c>
      <c r="G111" s="21"/>
      <c r="H111" s="24">
        <f t="shared" si="4"/>
        <v>0</v>
      </c>
    </row>
    <row r="112" spans="1:8" ht="29.25" x14ac:dyDescent="0.2">
      <c r="A112" s="8" t="s">
        <v>82</v>
      </c>
      <c r="B112" s="11" t="s">
        <v>240</v>
      </c>
      <c r="C112" s="16" t="s">
        <v>147</v>
      </c>
      <c r="D112" s="16" t="s">
        <v>158</v>
      </c>
      <c r="E112" s="8" t="s">
        <v>155</v>
      </c>
      <c r="F112" s="38">
        <v>13.8</v>
      </c>
      <c r="G112" s="21"/>
      <c r="H112" s="24">
        <f t="shared" si="4"/>
        <v>0</v>
      </c>
    </row>
    <row r="113" spans="1:8" ht="29.25" x14ac:dyDescent="0.2">
      <c r="A113" s="8" t="s">
        <v>83</v>
      </c>
      <c r="B113" s="51" t="s">
        <v>360</v>
      </c>
      <c r="C113" s="16" t="s">
        <v>147</v>
      </c>
      <c r="D113" s="16" t="s">
        <v>158</v>
      </c>
      <c r="E113" s="8" t="s">
        <v>155</v>
      </c>
      <c r="F113" s="38">
        <v>34.200000000000003</v>
      </c>
      <c r="G113" s="21"/>
      <c r="H113" s="24">
        <f t="shared" si="4"/>
        <v>0</v>
      </c>
    </row>
    <row r="114" spans="1:8" ht="15" customHeight="1" x14ac:dyDescent="0.2">
      <c r="A114" s="28" t="s">
        <v>84</v>
      </c>
      <c r="B114" s="11" t="s">
        <v>241</v>
      </c>
      <c r="C114" s="16" t="s">
        <v>280</v>
      </c>
      <c r="D114" s="16" t="s">
        <v>160</v>
      </c>
      <c r="E114" s="8" t="s">
        <v>155</v>
      </c>
      <c r="F114" s="38">
        <v>15.2</v>
      </c>
      <c r="G114" s="21"/>
      <c r="H114" s="24">
        <f t="shared" si="4"/>
        <v>0</v>
      </c>
    </row>
    <row r="115" spans="1:8" s="41" customFormat="1" ht="29.25" x14ac:dyDescent="0.2">
      <c r="A115" s="28" t="s">
        <v>318</v>
      </c>
      <c r="B115" s="36" t="s">
        <v>242</v>
      </c>
      <c r="C115" s="37" t="s">
        <v>147</v>
      </c>
      <c r="D115" s="37" t="s">
        <v>160</v>
      </c>
      <c r="E115" s="28" t="s">
        <v>155</v>
      </c>
      <c r="F115" s="38">
        <v>13.8</v>
      </c>
      <c r="G115" s="39"/>
      <c r="H115" s="40">
        <f t="shared" si="4"/>
        <v>0</v>
      </c>
    </row>
    <row r="116" spans="1:8" s="41" customFormat="1" ht="29.25" customHeight="1" x14ac:dyDescent="0.2">
      <c r="A116" s="28" t="s">
        <v>319</v>
      </c>
      <c r="B116" s="36" t="s">
        <v>243</v>
      </c>
      <c r="C116" s="37" t="s">
        <v>147</v>
      </c>
      <c r="D116" s="37" t="s">
        <v>160</v>
      </c>
      <c r="E116" s="28" t="s">
        <v>155</v>
      </c>
      <c r="F116" s="38">
        <v>56.3</v>
      </c>
      <c r="G116" s="39"/>
      <c r="H116" s="40">
        <f t="shared" si="4"/>
        <v>0</v>
      </c>
    </row>
    <row r="117" spans="1:8" s="41" customFormat="1" ht="29.25" x14ac:dyDescent="0.2">
      <c r="A117" s="28" t="s">
        <v>85</v>
      </c>
      <c r="B117" s="36" t="s">
        <v>244</v>
      </c>
      <c r="C117" s="37" t="s">
        <v>147</v>
      </c>
      <c r="D117" s="37" t="s">
        <v>160</v>
      </c>
      <c r="E117" s="28" t="s">
        <v>155</v>
      </c>
      <c r="F117" s="38">
        <v>36.200000000000003</v>
      </c>
      <c r="G117" s="39"/>
      <c r="H117" s="40">
        <f t="shared" si="4"/>
        <v>0</v>
      </c>
    </row>
    <row r="118" spans="1:8" ht="44.45" customHeight="1" x14ac:dyDescent="0.2">
      <c r="A118" s="8" t="s">
        <v>38</v>
      </c>
      <c r="B118" s="26" t="s">
        <v>393</v>
      </c>
      <c r="C118" s="16" t="s">
        <v>147</v>
      </c>
      <c r="D118" s="16" t="s">
        <v>160</v>
      </c>
      <c r="E118" s="8" t="s">
        <v>155</v>
      </c>
      <c r="F118" s="38">
        <v>34.200000000000003</v>
      </c>
      <c r="G118" s="21"/>
      <c r="H118" s="24">
        <f t="shared" si="4"/>
        <v>0</v>
      </c>
    </row>
    <row r="119" spans="1:8" ht="43.5" x14ac:dyDescent="0.2">
      <c r="A119" s="28" t="s">
        <v>151</v>
      </c>
      <c r="B119" s="51" t="s">
        <v>394</v>
      </c>
      <c r="C119" s="16" t="s">
        <v>150</v>
      </c>
      <c r="D119" s="16" t="s">
        <v>158</v>
      </c>
      <c r="E119" s="8" t="s">
        <v>155</v>
      </c>
      <c r="F119" s="38">
        <v>61</v>
      </c>
      <c r="G119" s="21"/>
      <c r="H119" s="24">
        <f t="shared" si="4"/>
        <v>0</v>
      </c>
    </row>
    <row r="120" spans="1:8" ht="29.25" x14ac:dyDescent="0.2">
      <c r="A120" s="8" t="s">
        <v>86</v>
      </c>
      <c r="B120" s="11" t="s">
        <v>245</v>
      </c>
      <c r="C120" s="16" t="s">
        <v>152</v>
      </c>
      <c r="D120" s="16" t="s">
        <v>160</v>
      </c>
      <c r="E120" s="8" t="s">
        <v>155</v>
      </c>
      <c r="F120" s="38">
        <v>22.3</v>
      </c>
      <c r="G120" s="21"/>
      <c r="H120" s="24">
        <f t="shared" si="4"/>
        <v>0</v>
      </c>
    </row>
    <row r="121" spans="1:8" ht="29.25" x14ac:dyDescent="0.2">
      <c r="A121" s="8" t="s">
        <v>87</v>
      </c>
      <c r="B121" s="11" t="s">
        <v>246</v>
      </c>
      <c r="C121" s="16" t="s">
        <v>152</v>
      </c>
      <c r="D121" s="16" t="s">
        <v>156</v>
      </c>
      <c r="E121" s="8" t="s">
        <v>155</v>
      </c>
      <c r="F121" s="38">
        <v>20.8</v>
      </c>
      <c r="G121" s="21"/>
      <c r="H121" s="24">
        <f t="shared" si="4"/>
        <v>0</v>
      </c>
    </row>
    <row r="122" spans="1:8" ht="29.25" x14ac:dyDescent="0.2">
      <c r="A122" s="8" t="s">
        <v>88</v>
      </c>
      <c r="B122" s="11" t="s">
        <v>247</v>
      </c>
      <c r="C122" s="16" t="s">
        <v>152</v>
      </c>
      <c r="D122" s="16" t="s">
        <v>185</v>
      </c>
      <c r="E122" s="8" t="s">
        <v>155</v>
      </c>
      <c r="F122" s="38">
        <v>20.8</v>
      </c>
      <c r="G122" s="21"/>
      <c r="H122" s="24">
        <f t="shared" si="4"/>
        <v>0</v>
      </c>
    </row>
    <row r="123" spans="1:8" ht="29.25" x14ac:dyDescent="0.2">
      <c r="A123" s="8" t="s">
        <v>89</v>
      </c>
      <c r="B123" s="11" t="s">
        <v>248</v>
      </c>
      <c r="C123" s="16" t="s">
        <v>152</v>
      </c>
      <c r="D123" s="16" t="s">
        <v>185</v>
      </c>
      <c r="E123" s="8" t="s">
        <v>155</v>
      </c>
      <c r="F123" s="38">
        <v>20.8</v>
      </c>
      <c r="G123" s="21"/>
      <c r="H123" s="24">
        <f t="shared" si="4"/>
        <v>0</v>
      </c>
    </row>
    <row r="124" spans="1:8" ht="29.25" customHeight="1" x14ac:dyDescent="0.2">
      <c r="A124" s="8" t="s">
        <v>90</v>
      </c>
      <c r="B124" s="11" t="s">
        <v>249</v>
      </c>
      <c r="C124" s="16" t="s">
        <v>152</v>
      </c>
      <c r="D124" s="16" t="s">
        <v>156</v>
      </c>
      <c r="E124" s="8" t="s">
        <v>155</v>
      </c>
      <c r="F124" s="38">
        <v>20.8</v>
      </c>
      <c r="G124" s="21"/>
      <c r="H124" s="24">
        <f t="shared" si="4"/>
        <v>0</v>
      </c>
    </row>
    <row r="125" spans="1:8" ht="29.25" customHeight="1" x14ac:dyDescent="0.2">
      <c r="A125" s="8" t="s">
        <v>91</v>
      </c>
      <c r="B125" s="11" t="s">
        <v>250</v>
      </c>
      <c r="C125" s="16" t="s">
        <v>7</v>
      </c>
      <c r="D125" s="16" t="s">
        <v>179</v>
      </c>
      <c r="E125" s="8" t="s">
        <v>155</v>
      </c>
      <c r="F125" s="38">
        <v>18.5</v>
      </c>
      <c r="G125" s="21"/>
      <c r="H125" s="24">
        <f t="shared" si="4"/>
        <v>0</v>
      </c>
    </row>
    <row r="126" spans="1:8" ht="29.25" customHeight="1" x14ac:dyDescent="0.2">
      <c r="A126" s="8" t="s">
        <v>92</v>
      </c>
      <c r="B126" s="11" t="s">
        <v>251</v>
      </c>
      <c r="C126" s="16" t="s">
        <v>7</v>
      </c>
      <c r="D126" s="16" t="s">
        <v>179</v>
      </c>
      <c r="E126" s="8" t="s">
        <v>155</v>
      </c>
      <c r="F126" s="38">
        <v>21.2</v>
      </c>
      <c r="G126" s="21"/>
      <c r="H126" s="24">
        <f t="shared" si="4"/>
        <v>0</v>
      </c>
    </row>
    <row r="127" spans="1:8" ht="30" x14ac:dyDescent="0.2">
      <c r="A127" s="8" t="s">
        <v>93</v>
      </c>
      <c r="B127" s="11" t="s">
        <v>252</v>
      </c>
      <c r="C127" s="16" t="s">
        <v>7</v>
      </c>
      <c r="D127" s="16" t="s">
        <v>179</v>
      </c>
      <c r="E127" s="8" t="s">
        <v>155</v>
      </c>
      <c r="F127" s="38">
        <v>58.5</v>
      </c>
      <c r="G127" s="21"/>
      <c r="H127" s="24">
        <f t="shared" si="4"/>
        <v>0</v>
      </c>
    </row>
    <row r="128" spans="1:8" ht="14.1" customHeight="1" x14ac:dyDescent="0.2">
      <c r="A128" s="46" t="s">
        <v>289</v>
      </c>
      <c r="B128" s="11" t="s">
        <v>293</v>
      </c>
      <c r="C128" s="16" t="s">
        <v>26</v>
      </c>
      <c r="D128" s="16" t="s">
        <v>290</v>
      </c>
      <c r="E128" s="8" t="s">
        <v>155</v>
      </c>
      <c r="F128" s="38">
        <v>22.8</v>
      </c>
      <c r="G128" s="21"/>
      <c r="H128" s="24">
        <f t="shared" si="4"/>
        <v>0</v>
      </c>
    </row>
    <row r="129" spans="1:8" ht="29.25" x14ac:dyDescent="0.2">
      <c r="A129" s="46" t="s">
        <v>291</v>
      </c>
      <c r="B129" s="11" t="s">
        <v>292</v>
      </c>
      <c r="C129" s="16" t="s">
        <v>26</v>
      </c>
      <c r="D129" s="16" t="s">
        <v>290</v>
      </c>
      <c r="E129" s="8" t="s">
        <v>155</v>
      </c>
      <c r="F129" s="38">
        <v>21.9</v>
      </c>
      <c r="G129" s="21"/>
      <c r="H129" s="24">
        <f t="shared" si="4"/>
        <v>0</v>
      </c>
    </row>
    <row r="130" spans="1:8" ht="30" x14ac:dyDescent="0.2">
      <c r="A130" s="28" t="s">
        <v>332</v>
      </c>
      <c r="B130" s="11" t="s">
        <v>334</v>
      </c>
      <c r="C130" s="16" t="s">
        <v>333</v>
      </c>
      <c r="D130" s="60" t="s">
        <v>156</v>
      </c>
      <c r="E130" s="8" t="s">
        <v>155</v>
      </c>
      <c r="F130" s="38">
        <v>59.9</v>
      </c>
      <c r="G130" s="21"/>
      <c r="H130" s="24">
        <f t="shared" si="4"/>
        <v>0</v>
      </c>
    </row>
    <row r="131" spans="1:8" ht="14.1" customHeight="1" x14ac:dyDescent="0.2">
      <c r="A131" s="46" t="s">
        <v>94</v>
      </c>
      <c r="B131" s="11" t="s">
        <v>253</v>
      </c>
      <c r="C131" s="16" t="s">
        <v>147</v>
      </c>
      <c r="D131" s="16" t="s">
        <v>198</v>
      </c>
      <c r="E131" s="8" t="s">
        <v>155</v>
      </c>
      <c r="F131" s="38">
        <v>19.3</v>
      </c>
      <c r="G131" s="21"/>
      <c r="H131" s="24">
        <f t="shared" si="4"/>
        <v>0</v>
      </c>
    </row>
    <row r="132" spans="1:8" s="41" customFormat="1" ht="29.25" x14ac:dyDescent="0.2">
      <c r="A132" s="28" t="s">
        <v>95</v>
      </c>
      <c r="B132" s="36" t="s">
        <v>254</v>
      </c>
      <c r="C132" s="37" t="s">
        <v>147</v>
      </c>
      <c r="D132" s="58" t="s">
        <v>259</v>
      </c>
      <c r="E132" s="28" t="s">
        <v>155</v>
      </c>
      <c r="F132" s="38">
        <v>18.5</v>
      </c>
      <c r="G132" s="39"/>
      <c r="H132" s="40">
        <f t="shared" si="4"/>
        <v>0</v>
      </c>
    </row>
    <row r="133" spans="1:8" ht="15" customHeight="1" x14ac:dyDescent="0.2">
      <c r="A133" s="8" t="s">
        <v>96</v>
      </c>
      <c r="B133" s="11" t="s">
        <v>255</v>
      </c>
      <c r="C133" s="16" t="s">
        <v>54</v>
      </c>
      <c r="D133" s="58" t="s">
        <v>209</v>
      </c>
      <c r="E133" s="8" t="s">
        <v>155</v>
      </c>
      <c r="F133" s="38">
        <v>24.95</v>
      </c>
      <c r="G133" s="21"/>
      <c r="H133" s="24">
        <f t="shared" si="4"/>
        <v>0</v>
      </c>
    </row>
    <row r="134" spans="1:8" ht="29.25" x14ac:dyDescent="0.2">
      <c r="A134" s="8" t="s">
        <v>97</v>
      </c>
      <c r="B134" s="11" t="s">
        <v>256</v>
      </c>
      <c r="C134" s="16" t="s">
        <v>54</v>
      </c>
      <c r="D134" s="58" t="s">
        <v>209</v>
      </c>
      <c r="E134" s="8" t="s">
        <v>155</v>
      </c>
      <c r="F134" s="38">
        <v>16.45</v>
      </c>
      <c r="G134" s="21"/>
      <c r="H134" s="24">
        <f t="shared" si="4"/>
        <v>0</v>
      </c>
    </row>
    <row r="135" spans="1:8" ht="15" customHeight="1" x14ac:dyDescent="0.2">
      <c r="A135" s="8" t="s">
        <v>98</v>
      </c>
      <c r="B135" s="11" t="s">
        <v>257</v>
      </c>
      <c r="C135" s="16" t="s">
        <v>54</v>
      </c>
      <c r="D135" s="58" t="s">
        <v>210</v>
      </c>
      <c r="E135" s="8" t="s">
        <v>155</v>
      </c>
      <c r="F135" s="38">
        <v>24.95</v>
      </c>
      <c r="G135" s="21"/>
      <c r="H135" s="24">
        <f t="shared" si="4"/>
        <v>0</v>
      </c>
    </row>
    <row r="136" spans="1:8" ht="29.25" customHeight="1" x14ac:dyDescent="0.2">
      <c r="A136" s="8" t="s">
        <v>99</v>
      </c>
      <c r="B136" s="11" t="s">
        <v>258</v>
      </c>
      <c r="C136" s="16" t="s">
        <v>54</v>
      </c>
      <c r="D136" s="58" t="s">
        <v>210</v>
      </c>
      <c r="E136" s="8" t="s">
        <v>155</v>
      </c>
      <c r="F136" s="38">
        <v>16.45</v>
      </c>
      <c r="G136" s="21"/>
      <c r="H136" s="24">
        <f t="shared" si="4"/>
        <v>0</v>
      </c>
    </row>
    <row r="137" spans="1:8" ht="15" customHeight="1" x14ac:dyDescent="0.2">
      <c r="A137" s="8" t="s">
        <v>100</v>
      </c>
      <c r="B137" s="11" t="s">
        <v>260</v>
      </c>
      <c r="C137" s="16" t="s">
        <v>54</v>
      </c>
      <c r="D137" s="58" t="s">
        <v>259</v>
      </c>
      <c r="E137" s="8" t="s">
        <v>155</v>
      </c>
      <c r="F137" s="38">
        <v>16.45</v>
      </c>
      <c r="G137" s="21"/>
      <c r="H137" s="24">
        <f t="shared" si="4"/>
        <v>0</v>
      </c>
    </row>
    <row r="138" spans="1:8" ht="15" customHeight="1" x14ac:dyDescent="0.2">
      <c r="A138" s="8" t="s">
        <v>101</v>
      </c>
      <c r="B138" s="11" t="s">
        <v>261</v>
      </c>
      <c r="C138" s="16" t="s">
        <v>54</v>
      </c>
      <c r="D138" s="58" t="s">
        <v>259</v>
      </c>
      <c r="E138" s="8" t="s">
        <v>155</v>
      </c>
      <c r="F138" s="38">
        <v>24.95</v>
      </c>
      <c r="G138" s="21"/>
      <c r="H138" s="24">
        <f t="shared" si="4"/>
        <v>0</v>
      </c>
    </row>
    <row r="139" spans="1:8" ht="15" x14ac:dyDescent="0.2">
      <c r="A139" s="8" t="s">
        <v>365</v>
      </c>
      <c r="B139" s="51" t="s">
        <v>380</v>
      </c>
      <c r="C139" s="16" t="s">
        <v>366</v>
      </c>
      <c r="D139" s="58" t="s">
        <v>159</v>
      </c>
      <c r="E139" s="8" t="s">
        <v>155</v>
      </c>
      <c r="F139" s="38">
        <v>7.9</v>
      </c>
      <c r="G139" s="21"/>
      <c r="H139" s="24">
        <f t="shared" si="4"/>
        <v>0</v>
      </c>
    </row>
    <row r="140" spans="1:8" ht="29.25" x14ac:dyDescent="0.2">
      <c r="A140" s="8" t="s">
        <v>367</v>
      </c>
      <c r="B140" s="51" t="s">
        <v>382</v>
      </c>
      <c r="C140" s="16" t="s">
        <v>366</v>
      </c>
      <c r="D140" s="58" t="s">
        <v>159</v>
      </c>
      <c r="E140" s="8" t="s">
        <v>155</v>
      </c>
      <c r="F140" s="38">
        <v>48</v>
      </c>
      <c r="G140" s="21"/>
      <c r="H140" s="24">
        <f t="shared" si="4"/>
        <v>0</v>
      </c>
    </row>
    <row r="141" spans="1:8" ht="15" x14ac:dyDescent="0.2">
      <c r="A141" s="8" t="s">
        <v>368</v>
      </c>
      <c r="B141" s="51" t="s">
        <v>381</v>
      </c>
      <c r="C141" s="16" t="s">
        <v>366</v>
      </c>
      <c r="D141" s="58" t="s">
        <v>159</v>
      </c>
      <c r="E141" s="8" t="s">
        <v>155</v>
      </c>
      <c r="F141" s="38">
        <v>73</v>
      </c>
      <c r="G141" s="21"/>
      <c r="H141" s="24">
        <f t="shared" si="4"/>
        <v>0</v>
      </c>
    </row>
    <row r="142" spans="1:8" ht="15" x14ac:dyDescent="0.2">
      <c r="A142" s="8" t="s">
        <v>369</v>
      </c>
      <c r="B142" s="51" t="s">
        <v>383</v>
      </c>
      <c r="C142" s="16" t="s">
        <v>370</v>
      </c>
      <c r="D142" s="58" t="s">
        <v>159</v>
      </c>
      <c r="E142" s="8" t="s">
        <v>155</v>
      </c>
      <c r="F142" s="38">
        <v>73</v>
      </c>
      <c r="G142" s="21"/>
      <c r="H142" s="24">
        <f t="shared" si="4"/>
        <v>0</v>
      </c>
    </row>
    <row r="143" spans="1:8" ht="15" x14ac:dyDescent="0.2">
      <c r="A143" s="8" t="s">
        <v>371</v>
      </c>
      <c r="B143" s="51" t="s">
        <v>384</v>
      </c>
      <c r="C143" s="16" t="s">
        <v>370</v>
      </c>
      <c r="D143" s="58" t="s">
        <v>159</v>
      </c>
      <c r="E143" s="8" t="s">
        <v>155</v>
      </c>
      <c r="F143" s="38">
        <v>9.9</v>
      </c>
      <c r="G143" s="21"/>
      <c r="H143" s="24">
        <f t="shared" si="4"/>
        <v>0</v>
      </c>
    </row>
    <row r="144" spans="1:8" ht="15" x14ac:dyDescent="0.2">
      <c r="A144" s="71" t="s">
        <v>372</v>
      </c>
      <c r="B144" s="51" t="s">
        <v>385</v>
      </c>
      <c r="C144" s="16" t="s">
        <v>370</v>
      </c>
      <c r="D144" s="58" t="s">
        <v>159</v>
      </c>
      <c r="E144" s="8" t="s">
        <v>155</v>
      </c>
      <c r="F144" s="38">
        <v>9.9</v>
      </c>
      <c r="G144" s="21"/>
      <c r="H144" s="24">
        <f t="shared" si="4"/>
        <v>0</v>
      </c>
    </row>
    <row r="145" spans="1:8" ht="29.25" x14ac:dyDescent="0.2">
      <c r="A145" s="8" t="s">
        <v>373</v>
      </c>
      <c r="B145" s="51" t="s">
        <v>386</v>
      </c>
      <c r="C145" s="16" t="s">
        <v>370</v>
      </c>
      <c r="D145" s="58" t="s">
        <v>159</v>
      </c>
      <c r="E145" s="8" t="s">
        <v>155</v>
      </c>
      <c r="F145" s="38">
        <v>9.9</v>
      </c>
      <c r="G145" s="21"/>
      <c r="H145" s="24">
        <f t="shared" si="4"/>
        <v>0</v>
      </c>
    </row>
    <row r="146" spans="1:8" ht="15" x14ac:dyDescent="0.2">
      <c r="A146" s="8" t="s">
        <v>374</v>
      </c>
      <c r="B146" s="51" t="s">
        <v>387</v>
      </c>
      <c r="C146" s="16" t="s">
        <v>366</v>
      </c>
      <c r="D146" s="58" t="s">
        <v>159</v>
      </c>
      <c r="E146" s="8" t="s">
        <v>155</v>
      </c>
      <c r="F146" s="38">
        <v>21</v>
      </c>
      <c r="G146" s="21"/>
      <c r="H146" s="24">
        <f t="shared" si="4"/>
        <v>0</v>
      </c>
    </row>
    <row r="147" spans="1:8" ht="15" x14ac:dyDescent="0.2">
      <c r="A147" s="8" t="s">
        <v>375</v>
      </c>
      <c r="B147" s="51" t="s">
        <v>388</v>
      </c>
      <c r="C147" s="16" t="s">
        <v>370</v>
      </c>
      <c r="D147" s="58" t="s">
        <v>159</v>
      </c>
      <c r="E147" s="8" t="s">
        <v>155</v>
      </c>
      <c r="F147" s="38">
        <v>21</v>
      </c>
      <c r="G147" s="21"/>
      <c r="H147" s="24">
        <f t="shared" si="4"/>
        <v>0</v>
      </c>
    </row>
    <row r="148" spans="1:8" ht="15" x14ac:dyDescent="0.2">
      <c r="A148" s="8" t="s">
        <v>376</v>
      </c>
      <c r="B148" s="51" t="s">
        <v>389</v>
      </c>
      <c r="C148" s="16" t="s">
        <v>370</v>
      </c>
      <c r="D148" s="58" t="s">
        <v>159</v>
      </c>
      <c r="E148" s="8" t="s">
        <v>155</v>
      </c>
      <c r="F148" s="38">
        <v>21</v>
      </c>
      <c r="G148" s="21"/>
      <c r="H148" s="24">
        <f t="shared" si="4"/>
        <v>0</v>
      </c>
    </row>
    <row r="149" spans="1:8" ht="14.25" x14ac:dyDescent="0.2">
      <c r="A149" s="79" t="s">
        <v>141</v>
      </c>
      <c r="B149" s="80"/>
      <c r="C149" s="80"/>
      <c r="D149" s="80"/>
      <c r="E149" s="80"/>
      <c r="F149" s="80"/>
      <c r="G149" s="80"/>
      <c r="H149" s="81"/>
    </row>
    <row r="150" spans="1:8" s="1" customFormat="1" x14ac:dyDescent="0.2">
      <c r="A150" s="7" t="s">
        <v>0</v>
      </c>
      <c r="B150" s="10" t="s">
        <v>122</v>
      </c>
      <c r="C150" s="15" t="s">
        <v>1</v>
      </c>
      <c r="D150" s="25" t="s">
        <v>123</v>
      </c>
      <c r="E150" s="7" t="s">
        <v>124</v>
      </c>
      <c r="F150" s="18" t="s">
        <v>139</v>
      </c>
      <c r="G150" s="20" t="s">
        <v>125</v>
      </c>
      <c r="H150" s="23" t="s">
        <v>126</v>
      </c>
    </row>
    <row r="151" spans="1:8" ht="29.25" x14ac:dyDescent="0.2">
      <c r="A151" s="8" t="s">
        <v>377</v>
      </c>
      <c r="B151" s="51" t="s">
        <v>390</v>
      </c>
      <c r="C151" s="16" t="s">
        <v>366</v>
      </c>
      <c r="D151" s="58" t="s">
        <v>159</v>
      </c>
      <c r="E151" s="8" t="s">
        <v>155</v>
      </c>
      <c r="F151" s="38">
        <v>73</v>
      </c>
      <c r="G151" s="21"/>
      <c r="H151" s="24">
        <f t="shared" si="4"/>
        <v>0</v>
      </c>
    </row>
    <row r="152" spans="1:8" ht="29.25" x14ac:dyDescent="0.2">
      <c r="A152" s="8" t="s">
        <v>378</v>
      </c>
      <c r="B152" s="51" t="s">
        <v>391</v>
      </c>
      <c r="C152" s="16" t="s">
        <v>366</v>
      </c>
      <c r="D152" s="58" t="s">
        <v>159</v>
      </c>
      <c r="E152" s="8" t="s">
        <v>155</v>
      </c>
      <c r="F152" s="38">
        <v>73</v>
      </c>
      <c r="G152" s="21"/>
      <c r="H152" s="24">
        <f t="shared" si="4"/>
        <v>0</v>
      </c>
    </row>
    <row r="153" spans="1:8" ht="29.25" x14ac:dyDescent="0.2">
      <c r="A153" s="8" t="s">
        <v>379</v>
      </c>
      <c r="B153" s="51" t="s">
        <v>392</v>
      </c>
      <c r="C153" s="16" t="s">
        <v>366</v>
      </c>
      <c r="D153" s="58" t="s">
        <v>159</v>
      </c>
      <c r="E153" s="8" t="s">
        <v>155</v>
      </c>
      <c r="F153" s="38">
        <v>73</v>
      </c>
      <c r="G153" s="21"/>
      <c r="H153" s="24">
        <f t="shared" si="4"/>
        <v>0</v>
      </c>
    </row>
    <row r="154" spans="1:8" ht="29.25" customHeight="1" x14ac:dyDescent="0.2">
      <c r="A154" s="8" t="s">
        <v>102</v>
      </c>
      <c r="B154" s="11" t="s">
        <v>262</v>
      </c>
      <c r="C154" s="16" t="s">
        <v>103</v>
      </c>
      <c r="D154" s="58" t="s">
        <v>204</v>
      </c>
      <c r="E154" s="8" t="s">
        <v>155</v>
      </c>
      <c r="F154" s="38">
        <v>31.8</v>
      </c>
      <c r="G154" s="21"/>
      <c r="H154" s="24">
        <f t="shared" si="4"/>
        <v>0</v>
      </c>
    </row>
    <row r="155" spans="1:8" ht="30" x14ac:dyDescent="0.2">
      <c r="A155" s="28" t="s">
        <v>104</v>
      </c>
      <c r="B155" s="11" t="s">
        <v>263</v>
      </c>
      <c r="C155" s="16" t="s">
        <v>131</v>
      </c>
      <c r="D155" s="58" t="s">
        <v>159</v>
      </c>
      <c r="E155" s="8" t="s">
        <v>155</v>
      </c>
      <c r="F155" s="38">
        <v>29.2</v>
      </c>
      <c r="G155" s="21"/>
      <c r="H155" s="24">
        <f t="shared" si="4"/>
        <v>0</v>
      </c>
    </row>
    <row r="156" spans="1:8" ht="44.25" x14ac:dyDescent="0.2">
      <c r="A156" s="8" t="s">
        <v>105</v>
      </c>
      <c r="B156" s="11" t="s">
        <v>264</v>
      </c>
      <c r="C156" s="16" t="s">
        <v>131</v>
      </c>
      <c r="D156" s="16" t="s">
        <v>159</v>
      </c>
      <c r="E156" s="8" t="s">
        <v>155</v>
      </c>
      <c r="F156" s="38">
        <v>29.2</v>
      </c>
      <c r="G156" s="21"/>
      <c r="H156" s="24">
        <f t="shared" si="4"/>
        <v>0</v>
      </c>
    </row>
    <row r="157" spans="1:8" ht="15" x14ac:dyDescent="0.2">
      <c r="A157" s="8" t="s">
        <v>106</v>
      </c>
      <c r="B157" s="26" t="s">
        <v>107</v>
      </c>
      <c r="C157" s="16" t="s">
        <v>130</v>
      </c>
      <c r="D157" s="16" t="s">
        <v>201</v>
      </c>
      <c r="E157" s="8" t="s">
        <v>155</v>
      </c>
      <c r="F157" s="38">
        <v>143</v>
      </c>
      <c r="G157" s="21"/>
      <c r="H157" s="24">
        <f t="shared" si="4"/>
        <v>0</v>
      </c>
    </row>
    <row r="158" spans="1:8" ht="29.25" x14ac:dyDescent="0.2">
      <c r="A158" s="8" t="s">
        <v>108</v>
      </c>
      <c r="B158" s="11" t="s">
        <v>265</v>
      </c>
      <c r="C158" s="16" t="s">
        <v>103</v>
      </c>
      <c r="D158" s="16" t="s">
        <v>204</v>
      </c>
      <c r="E158" s="8" t="s">
        <v>155</v>
      </c>
      <c r="F158" s="38">
        <v>28.700000000000003</v>
      </c>
      <c r="G158" s="21"/>
      <c r="H158" s="24">
        <f t="shared" si="4"/>
        <v>0</v>
      </c>
    </row>
    <row r="159" spans="1:8" ht="29.25" x14ac:dyDescent="0.2">
      <c r="A159" s="8" t="s">
        <v>109</v>
      </c>
      <c r="B159" s="11" t="s">
        <v>267</v>
      </c>
      <c r="C159" s="16" t="s">
        <v>103</v>
      </c>
      <c r="D159" s="16" t="s">
        <v>204</v>
      </c>
      <c r="E159" s="8" t="s">
        <v>155</v>
      </c>
      <c r="F159" s="38">
        <v>28.700000000000003</v>
      </c>
      <c r="G159" s="21"/>
      <c r="H159" s="24">
        <f t="shared" si="4"/>
        <v>0</v>
      </c>
    </row>
    <row r="160" spans="1:8" ht="29.25" x14ac:dyDescent="0.2">
      <c r="A160" s="8" t="s">
        <v>110</v>
      </c>
      <c r="B160" s="11" t="s">
        <v>266</v>
      </c>
      <c r="C160" s="16" t="s">
        <v>103</v>
      </c>
      <c r="D160" s="16" t="s">
        <v>204</v>
      </c>
      <c r="E160" s="8" t="s">
        <v>155</v>
      </c>
      <c r="F160" s="38">
        <v>28.700000000000003</v>
      </c>
      <c r="G160" s="21"/>
      <c r="H160" s="24">
        <f t="shared" si="4"/>
        <v>0</v>
      </c>
    </row>
    <row r="161" spans="1:8" ht="43.5" x14ac:dyDescent="0.2">
      <c r="A161" s="8" t="s">
        <v>111</v>
      </c>
      <c r="B161" s="11" t="s">
        <v>268</v>
      </c>
      <c r="C161" s="16" t="s">
        <v>103</v>
      </c>
      <c r="D161" s="16" t="s">
        <v>185</v>
      </c>
      <c r="E161" s="8" t="s">
        <v>155</v>
      </c>
      <c r="F161" s="38">
        <v>23.6</v>
      </c>
      <c r="G161" s="21"/>
      <c r="H161" s="24">
        <f t="shared" si="4"/>
        <v>0</v>
      </c>
    </row>
    <row r="162" spans="1:8" ht="29.25" customHeight="1" x14ac:dyDescent="0.2">
      <c r="A162" s="8" t="s">
        <v>112</v>
      </c>
      <c r="B162" s="11" t="s">
        <v>269</v>
      </c>
      <c r="C162" s="16" t="s">
        <v>103</v>
      </c>
      <c r="D162" s="16" t="s">
        <v>185</v>
      </c>
      <c r="E162" s="8" t="s">
        <v>155</v>
      </c>
      <c r="F162" s="38">
        <v>23.6</v>
      </c>
      <c r="G162" s="21"/>
      <c r="H162" s="24">
        <f t="shared" si="4"/>
        <v>0</v>
      </c>
    </row>
    <row r="163" spans="1:8" ht="43.5" x14ac:dyDescent="0.2">
      <c r="A163" s="28" t="s">
        <v>113</v>
      </c>
      <c r="B163" s="11" t="s">
        <v>270</v>
      </c>
      <c r="C163" s="16" t="s">
        <v>103</v>
      </c>
      <c r="D163" s="16" t="s">
        <v>156</v>
      </c>
      <c r="E163" s="8" t="s">
        <v>155</v>
      </c>
      <c r="F163" s="38">
        <v>23.6</v>
      </c>
      <c r="G163" s="21"/>
      <c r="H163" s="24">
        <f t="shared" si="4"/>
        <v>0</v>
      </c>
    </row>
    <row r="164" spans="1:8" ht="45" x14ac:dyDescent="0.2">
      <c r="A164" s="8" t="s">
        <v>114</v>
      </c>
      <c r="B164" s="26" t="s">
        <v>153</v>
      </c>
      <c r="C164" s="16" t="s">
        <v>103</v>
      </c>
      <c r="D164" s="16" t="s">
        <v>156</v>
      </c>
      <c r="E164" s="8" t="s">
        <v>155</v>
      </c>
      <c r="F164" s="38">
        <v>23.6</v>
      </c>
      <c r="G164" s="21"/>
      <c r="H164" s="24">
        <f t="shared" si="4"/>
        <v>0</v>
      </c>
    </row>
    <row r="165" spans="1:8" ht="29.25" x14ac:dyDescent="0.2">
      <c r="A165" s="8" t="s">
        <v>115</v>
      </c>
      <c r="B165" s="11" t="s">
        <v>273</v>
      </c>
      <c r="C165" s="16" t="s">
        <v>129</v>
      </c>
      <c r="D165" s="16" t="s">
        <v>157</v>
      </c>
      <c r="E165" s="8" t="s">
        <v>155</v>
      </c>
      <c r="F165" s="38">
        <v>17.7</v>
      </c>
      <c r="G165" s="21"/>
      <c r="H165" s="24">
        <f t="shared" si="4"/>
        <v>0</v>
      </c>
    </row>
    <row r="166" spans="1:8" s="50" customFormat="1" ht="29.25" x14ac:dyDescent="0.2">
      <c r="A166" s="46" t="s">
        <v>116</v>
      </c>
      <c r="B166" s="73" t="s">
        <v>274</v>
      </c>
      <c r="C166" s="47" t="s">
        <v>129</v>
      </c>
      <c r="D166" s="47" t="s">
        <v>272</v>
      </c>
      <c r="E166" s="46" t="s">
        <v>155</v>
      </c>
      <c r="F166" s="72">
        <v>57.2</v>
      </c>
      <c r="G166" s="48"/>
      <c r="H166" s="49">
        <f t="shared" si="4"/>
        <v>0</v>
      </c>
    </row>
    <row r="167" spans="1:8" ht="29.25" x14ac:dyDescent="0.2">
      <c r="A167" s="8" t="s">
        <v>117</v>
      </c>
      <c r="B167" s="26" t="s">
        <v>275</v>
      </c>
      <c r="C167" s="16" t="s">
        <v>129</v>
      </c>
      <c r="D167" s="16" t="s">
        <v>272</v>
      </c>
      <c r="E167" s="8" t="s">
        <v>155</v>
      </c>
      <c r="F167" s="38">
        <v>12.5</v>
      </c>
      <c r="G167" s="21"/>
      <c r="H167" s="24">
        <f t="shared" si="4"/>
        <v>0</v>
      </c>
    </row>
    <row r="168" spans="1:8" ht="29.25" x14ac:dyDescent="0.2">
      <c r="A168" s="8" t="s">
        <v>118</v>
      </c>
      <c r="B168" s="11" t="s">
        <v>276</v>
      </c>
      <c r="C168" s="16" t="s">
        <v>129</v>
      </c>
      <c r="D168" s="16" t="s">
        <v>178</v>
      </c>
      <c r="E168" s="8" t="s">
        <v>155</v>
      </c>
      <c r="F168" s="38">
        <v>17.7</v>
      </c>
      <c r="G168" s="21"/>
      <c r="H168" s="24">
        <f t="shared" si="4"/>
        <v>0</v>
      </c>
    </row>
    <row r="169" spans="1:8" ht="29.25" x14ac:dyDescent="0.2">
      <c r="A169" s="8" t="s">
        <v>119</v>
      </c>
      <c r="B169" s="11" t="s">
        <v>277</v>
      </c>
      <c r="C169" s="16" t="s">
        <v>129</v>
      </c>
      <c r="D169" s="16" t="s">
        <v>198</v>
      </c>
      <c r="E169" s="8" t="s">
        <v>155</v>
      </c>
      <c r="F169" s="38">
        <v>17.7</v>
      </c>
      <c r="G169" s="21"/>
      <c r="H169" s="24">
        <f t="shared" si="4"/>
        <v>0</v>
      </c>
    </row>
    <row r="170" spans="1:8" ht="29.25" x14ac:dyDescent="0.2">
      <c r="A170" s="8" t="s">
        <v>120</v>
      </c>
      <c r="B170" s="51" t="s">
        <v>346</v>
      </c>
      <c r="C170" s="16" t="s">
        <v>129</v>
      </c>
      <c r="D170" s="16" t="s">
        <v>259</v>
      </c>
      <c r="E170" s="8" t="s">
        <v>155</v>
      </c>
      <c r="F170" s="38">
        <v>17.7</v>
      </c>
      <c r="G170" s="21"/>
      <c r="H170" s="24">
        <f t="shared" si="4"/>
        <v>0</v>
      </c>
    </row>
    <row r="171" spans="1:8" ht="14.25" x14ac:dyDescent="0.2">
      <c r="A171" s="74" t="s">
        <v>154</v>
      </c>
      <c r="B171" s="75"/>
      <c r="C171" s="75"/>
      <c r="D171" s="75"/>
      <c r="E171" s="75"/>
      <c r="F171" s="75"/>
      <c r="G171" s="75"/>
      <c r="H171" s="76"/>
    </row>
    <row r="172" spans="1:8" ht="15" customHeight="1" x14ac:dyDescent="0.2">
      <c r="A172" s="62" t="s">
        <v>335</v>
      </c>
      <c r="B172" s="26" t="s">
        <v>359</v>
      </c>
      <c r="C172" s="16" t="s">
        <v>129</v>
      </c>
      <c r="D172" s="59" t="s">
        <v>210</v>
      </c>
      <c r="E172" s="8" t="s">
        <v>155</v>
      </c>
      <c r="F172" s="38">
        <v>8.5</v>
      </c>
      <c r="G172" s="21"/>
      <c r="H172" s="24">
        <f t="shared" ref="H172:H176" si="5">SUM(F172*G172)</f>
        <v>0</v>
      </c>
    </row>
    <row r="173" spans="1:8" ht="29.25" x14ac:dyDescent="0.2">
      <c r="A173" s="28" t="s">
        <v>336</v>
      </c>
      <c r="B173" s="26" t="s">
        <v>395</v>
      </c>
      <c r="C173" s="16" t="s">
        <v>129</v>
      </c>
      <c r="D173" s="16" t="s">
        <v>210</v>
      </c>
      <c r="E173" s="8" t="s">
        <v>155</v>
      </c>
      <c r="F173" s="38">
        <v>39</v>
      </c>
      <c r="G173" s="21"/>
      <c r="H173" s="24">
        <f t="shared" si="5"/>
        <v>0</v>
      </c>
    </row>
    <row r="174" spans="1:8" ht="43.5" x14ac:dyDescent="0.2">
      <c r="A174" s="62" t="s">
        <v>352</v>
      </c>
      <c r="B174" s="26" t="s">
        <v>355</v>
      </c>
      <c r="C174" s="16" t="s">
        <v>353</v>
      </c>
      <c r="D174" s="59" t="s">
        <v>357</v>
      </c>
      <c r="E174" s="8" t="s">
        <v>155</v>
      </c>
      <c r="F174" s="38">
        <v>31.5</v>
      </c>
      <c r="G174" s="21"/>
      <c r="H174" s="24">
        <f t="shared" si="5"/>
        <v>0</v>
      </c>
    </row>
    <row r="175" spans="1:8" ht="29.25" x14ac:dyDescent="0.2">
      <c r="A175" s="28" t="s">
        <v>354</v>
      </c>
      <c r="B175" s="26" t="s">
        <v>356</v>
      </c>
      <c r="C175" s="16" t="s">
        <v>353</v>
      </c>
      <c r="D175" s="59" t="s">
        <v>357</v>
      </c>
      <c r="E175" s="8" t="s">
        <v>155</v>
      </c>
      <c r="F175" s="38">
        <v>13.6</v>
      </c>
      <c r="G175" s="21"/>
      <c r="H175" s="24">
        <f t="shared" si="5"/>
        <v>0</v>
      </c>
    </row>
    <row r="176" spans="1:8" ht="15" customHeight="1" x14ac:dyDescent="0.2">
      <c r="A176" s="62" t="s">
        <v>308</v>
      </c>
      <c r="B176" s="26" t="s">
        <v>347</v>
      </c>
      <c r="C176" s="16" t="s">
        <v>129</v>
      </c>
      <c r="D176" s="59" t="s">
        <v>309</v>
      </c>
      <c r="E176" s="8" t="s">
        <v>155</v>
      </c>
      <c r="F176" s="38">
        <v>40.4</v>
      </c>
      <c r="G176" s="21"/>
      <c r="H176" s="24">
        <f t="shared" si="5"/>
        <v>0</v>
      </c>
    </row>
    <row r="177" spans="1:8" s="1" customFormat="1" ht="29.25" customHeight="1" x14ac:dyDescent="0.2">
      <c r="A177" s="46" t="s">
        <v>310</v>
      </c>
      <c r="B177" s="26" t="s">
        <v>358</v>
      </c>
      <c r="C177" s="16" t="s">
        <v>129</v>
      </c>
      <c r="D177" s="16" t="s">
        <v>309</v>
      </c>
      <c r="E177" s="8" t="s">
        <v>155</v>
      </c>
      <c r="F177" s="38">
        <v>5</v>
      </c>
      <c r="G177" s="21"/>
      <c r="H177" s="24">
        <f t="shared" ref="H177:H179" si="6">SUM(F177*G177)</f>
        <v>0</v>
      </c>
    </row>
    <row r="178" spans="1:8" ht="35.25" customHeight="1" x14ac:dyDescent="0.2">
      <c r="A178" s="28" t="s">
        <v>121</v>
      </c>
      <c r="B178" s="30" t="s">
        <v>278</v>
      </c>
      <c r="C178" s="37" t="s">
        <v>54</v>
      </c>
      <c r="D178" s="37" t="s">
        <v>259</v>
      </c>
      <c r="E178" s="28" t="s">
        <v>155</v>
      </c>
      <c r="F178" s="38">
        <v>11.25</v>
      </c>
      <c r="G178" s="21"/>
      <c r="H178" s="24">
        <f t="shared" si="6"/>
        <v>0</v>
      </c>
    </row>
    <row r="179" spans="1:8" ht="45" x14ac:dyDescent="0.2">
      <c r="A179" s="46" t="s">
        <v>304</v>
      </c>
      <c r="B179" s="26" t="s">
        <v>305</v>
      </c>
      <c r="C179" s="16" t="s">
        <v>306</v>
      </c>
      <c r="D179" s="16" t="s">
        <v>307</v>
      </c>
      <c r="E179" s="8" t="s">
        <v>155</v>
      </c>
      <c r="F179" s="38">
        <v>29.8</v>
      </c>
      <c r="G179" s="21"/>
      <c r="H179" s="24">
        <f t="shared" si="6"/>
        <v>0</v>
      </c>
    </row>
    <row r="180" spans="1:8" ht="15" x14ac:dyDescent="0.2">
      <c r="A180" s="63"/>
      <c r="B180" s="64"/>
      <c r="C180" s="64"/>
      <c r="D180" s="64"/>
      <c r="E180" s="63"/>
      <c r="F180" s="65"/>
    </row>
    <row r="181" spans="1:8" ht="15" thickBot="1" x14ac:dyDescent="0.25">
      <c r="A181" s="31" t="s">
        <v>398</v>
      </c>
      <c r="H181" s="4">
        <f>SUM(H9:H179)</f>
        <v>0</v>
      </c>
    </row>
    <row r="182" spans="1:8" ht="15.75" thickTop="1" x14ac:dyDescent="0.2">
      <c r="A182" s="32" t="s">
        <v>285</v>
      </c>
      <c r="B182" s="33"/>
    </row>
    <row r="183" spans="1:8" ht="15" x14ac:dyDescent="0.2">
      <c r="A183" s="52" t="s">
        <v>344</v>
      </c>
      <c r="B183" s="53"/>
      <c r="C183" s="54"/>
      <c r="D183" s="54"/>
      <c r="E183" s="55"/>
      <c r="F183" s="56"/>
      <c r="G183" s="22"/>
    </row>
    <row r="184" spans="1:8" ht="15" x14ac:dyDescent="0.2">
      <c r="A184" s="52" t="s">
        <v>399</v>
      </c>
      <c r="B184" s="53"/>
      <c r="C184" s="54"/>
      <c r="D184" s="54"/>
      <c r="E184" s="55"/>
      <c r="F184" s="56"/>
      <c r="G184" s="22"/>
    </row>
    <row r="185" spans="1:8" x14ac:dyDescent="0.2">
      <c r="G185" s="22"/>
    </row>
  </sheetData>
  <sheetProtection selectLockedCells="1" selectUnlockedCells="1"/>
  <mergeCells count="10">
    <mergeCell ref="A171:H171"/>
    <mergeCell ref="A2:B2"/>
    <mergeCell ref="E2:H2"/>
    <mergeCell ref="E5:G5"/>
    <mergeCell ref="A7:H7"/>
    <mergeCell ref="A97:H97"/>
    <mergeCell ref="A149:H149"/>
    <mergeCell ref="A47:H47"/>
    <mergeCell ref="A78:H78"/>
    <mergeCell ref="A107:H107"/>
  </mergeCells>
  <hyperlinks>
    <hyperlink ref="A183" r:id="rId1" xr:uid="{FDDD9485-E930-47D7-92B8-14AB4884F9B3}"/>
    <hyperlink ref="A184" r:id="rId2" display="* Lehrmittelbestellung 2022/23 Hinweise und Regelungen" xr:uid="{4F7AFE2B-DCF9-440E-9E60-47B6594BF413}"/>
  </hyperlinks>
  <pageMargins left="0.59055118110236227" right="0.59055118110236227" top="0.78740157480314965" bottom="0.59055118110236227" header="0.31496062992125984" footer="0.31496062992125984"/>
  <pageSetup paperSize="9" scale="75" orientation="portrait" r:id="rId3"/>
  <headerFooter>
    <oddFooter>Seite &amp;P von &amp;N</oddFooter>
  </headerFooter>
  <rowBreaks count="3" manualBreakCount="3">
    <brk id="46" max="16383" man="1"/>
    <brk id="77" max="16383" man="1"/>
    <brk id="148" max="16383" man="1"/>
  </rowBreaks>
  <ignoredErrors>
    <ignoredError sqref="D80 D91:D96 D50 D161:D170 D10:D45 D53:D69 D152:D158 D109:D129 D71:D77 D103:D106 D131:D148 D1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IF</vt:lpstr>
      <vt:lpstr>IF!Druckbereich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2025-02-21T13:42:42Z</cp:lastPrinted>
  <dcterms:created xsi:type="dcterms:W3CDTF">2019-12-02T10:32:35Z</dcterms:created>
  <dcterms:modified xsi:type="dcterms:W3CDTF">2025-03-06T14:30:13Z</dcterms:modified>
</cp:coreProperties>
</file>